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<sst xmlns="http://schemas.openxmlformats.org/spreadsheetml/2006/main" count="1924" uniqueCount="943">
  <si>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</si>
  <si>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</si>
  <si>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</si>
  <si>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</si>
  <si>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</si>
  <si>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</si>
  <si>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</si>
  <si>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</si>
  <si>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</si>
  <si>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</si>
  <si>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</si>
  <si>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</si>
  <si>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</si>
  <si>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</si>
  <si>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</si>
  <si>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</si>
  <si>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</si>
  <si>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</si>
  <si>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</si>
  <si>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</si>
  <si>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</si>
  <si>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</si>
  <si>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</si>
  <si>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</si>
  <si>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</si>
  <si>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</si>
  <si>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</si>
  <si>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</si>
  <si>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</si>
  <si>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</si>
  <si>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</si>
  <si>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</si>
  <si>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</si>
  <si>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</si>
  <si>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</si>
  <si>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</si>
  <si>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</si>
  <si>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</si>
  <si>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</si>
  <si>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</si>
  <si>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</si>
  <si>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</si>
  <si>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</si>
  <si>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</si>
  <si>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</si>
  <si>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</si>
  <si>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</si>
  <si>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</si>
  <si>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</si>
  <si>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</si>
  <si>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</si>
  <si>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</si>
  <si>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</si>
  <si>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</si>
  <si>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</si>
  <si>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</si>
  <si>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</si>
  <si>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</si>
  <si>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</si>
  <si>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</si>
  <si>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</si>
  <si>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</si>
  <si>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</si>
  <si>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</si>
  <si>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</si>
  <si>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</si>
  <si>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</si>
  <si>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</si>
  <si>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</si>
  <si>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</si>
  <si>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</si>
  <si>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</si>
  <si>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</si>
  <si>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</si>
  <si>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</si>
  <si>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</si>
  <si>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</si>
  <si>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</si>
  <si>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</si>
  <si>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</si>
  <si>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</si>
  <si>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</si>
  <si>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</si>
  <si>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</si>
  <si>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</si>
  <si>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</si>
  <si>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</si>
  <si>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</si>
  <si>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</si>
  <si>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</si>
  <si>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</si>
  <si>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</si>
  <si>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</si>
  <si>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</si>
  <si>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</si>
  <si>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</si>
  <si>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</si>
  <si>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</si>
  <si>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</si>
  <si>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</si>
  <si>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</si>
  <si>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</si>
  <si>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</si>
  <si>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</si>
  <si>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</si>
  <si>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</si>
  <si>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</si>
  <si>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</si>
  <si>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</si>
  <si>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</si>
  <si>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</si>
  <si>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</si>
  <si>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</si>
  <si>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</si>
  <si>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</si>
  <si>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</si>
  <si>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</si>
  <si>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</si>
  <si>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</si>
  <si>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</si>
  <si>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</si>
  <si>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</si>
  <si>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</si>
  <si>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</si>
  <si>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</si>
  <si>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</si>
  <si>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</si>
  <si>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</si>
  <si>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</si>
  <si>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</si>
  <si>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</si>
  <si>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</si>
  <si>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</si>
  <si>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</si>
  <si>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</si>
  <si>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</si>
  <si>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</si>
  <si>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</si>
  <si>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</si>
  <si>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</si>
  <si>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</si>
  <si>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</si>
  <si>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</si>
  <si>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</si>
  <si>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</si>
  <si>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</si>
  <si>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</si>
  <si>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</si>
  <si>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</si>
  <si>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</si>
  <si>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</si>
  <si>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</si>
  <si>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</si>
  <si>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</si>
  <si>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</si>
  <si>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</si>
  <si>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</si>
  <si>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</si>
  <si>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</si>
  <si>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</si>
  <si>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</si>
  <si>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</si>
  <si>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</si>
  <si>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</si>
  <si>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</si>
  <si>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</si>
  <si>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</si>
  <si>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</si>
  <si>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</si>
  <si>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</si>
  <si>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</si>
  <si>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</si>
  <si>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</si>
  <si>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</si>
  <si>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</si>
  <si>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</si>
  <si>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</si>
  <si>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</si>
  <si>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</si>
  <si>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</si>
  <si>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</si>
  <si>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</si>
  <si>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</si>
  <si>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</si>
  <si>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</si>
  <si>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</si>
  <si>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</si>
  <si>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</si>
  <si>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</si>
  <si>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</si>
  <si>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</si>
  <si>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</si>
  <si>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</si>
  <si>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</si>
  <si>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</si>
  <si>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</si>
  <si>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</si>
  <si>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</si>
  <si>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</si>
  <si>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</si>
  <si>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</si>
  <si>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</si>
  <si>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</si>
  <si>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</si>
  <si>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</si>
  <si>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</si>
  <si>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</si>
  <si>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</si>
  <si>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</si>
  <si>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</si>
  <si>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</si>
  <si>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</si>
  <si>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</si>
  <si>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</si>
  <si>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</si>
  <si>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</si>
  <si>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</si>
  <si>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</si>
  <si>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</si>
  <si>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</si>
  <si>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</si>
  <si>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</si>
  <si>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</si>
  <si>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</si>
  <si>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</si>
  <si>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</si>
  <si>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</si>
  <si>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</si>
  <si>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</si>
  <si>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</si>
  <si>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</si>
  <si>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</si>
  <si>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</si>
  <si>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</si>
  <si>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</si>
  <si>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</si>
  <si>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</si>
  <si>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</si>
  <si>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</si>
  <si>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</si>
  <si>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</si>
  <si>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</si>
  <si>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</si>
  <si>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</si>
  <si>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</si>
  <si>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</si>
  <si>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</si>
  <si>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</si>
  <si>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</si>
  <si>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</si>
  <si>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</si>
  <si>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</si>
  <si>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</si>
  <si>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</si>
  <si>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</si>
  <si>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</si>
  <si>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</si>
  <si>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</si>
  <si>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</si>
  <si>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</si>
  <si>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</si>
  <si>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</si>
  <si>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</si>
  <si>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</si>
  <si>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</si>
  <si>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</si>
  <si>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</si>
  <si>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</si>
  <si>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</si>
  <si>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</si>
  <si>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</si>
  <si>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</si>
  <si>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</si>
  <si>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</si>
  <si>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</si>
  <si>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</si>
  <si>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</si>
  <si>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</si>
  <si>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</si>
  <si>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</si>
  <si>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</si>
  <si>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</si>
  <si>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</si>
  <si>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</si>
  <si>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</si>
  <si>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</si>
  <si>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</si>
  <si>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</si>
  <si>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</si>
  <si>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</si>
  <si>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</si>
  <si>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</si>
  <si>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</si>
  <si>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</si>
  <si>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</si>
  <si>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</si>
  <si>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</si>
  <si>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</si>
  <si>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</si>
  <si>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</si>
  <si>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</si>
  <si>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</si>
  <si>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</si>
  <si>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</si>
  <si>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</si>
  <si>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</si>
  <si>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</si>
  <si>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</si>
  <si>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</si>
  <si>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</si>
  <si>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</si>
  <si>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</si>
  <si>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</si>
  <si>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</si>
  <si>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</si>
  <si>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</si>
  <si>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</si>
  <si>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</si>
  <si>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</si>
  <si>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</si>
  <si>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</si>
  <si>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</si>
  <si>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</si>
  <si>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</si>
  <si>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</si>
  <si>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</si>
  <si>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</si>
  <si>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</si>
  <si>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</si>
  <si>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</si>
  <si>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</si>
  <si>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</si>
  <si>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</si>
  <si>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</si>
  <si>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</si>
  <si>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</si>
  <si>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</si>
  <si>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</si>
  <si>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</si>
  <si>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</si>
  <si>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</si>
  <si>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</si>
  <si>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</si>
  <si>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</si>
  <si>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</si>
  <si>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</si>
  <si>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</si>
  <si>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</si>
  <si>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</si>
  <si>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</si>
  <si>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</si>
  <si>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</si>
  <si>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</si>
  <si>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</si>
  <si>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</si>
  <si>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</si>
  <si>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</si>
  <si>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</si>
  <si>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</si>
  <si>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</si>
  <si>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</si>
  <si>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</si>
  <si>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</si>
  <si>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</si>
  <si>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</si>
  <si>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</si>
  <si>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</si>
  <si>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</si>
  <si>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</si>
  <si>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</si>
  <si>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</si>
  <si>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</si>
  <si>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</si>
  <si>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</si>
  <si>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</si>
  <si>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</si>
  <si>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</si>
  <si>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</si>
  <si>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</si>
  <si>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</si>
  <si>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</si>
  <si>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</si>
  <si>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</si>
  <si>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</si>
  <si>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</si>
  <si>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</si>
  <si>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</si>
  <si>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</si>
  <si>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</si>
  <si>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</si>
  <si>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</si>
  <si>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</si>
  <si>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</si>
  <si>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</si>
  <si>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</si>
  <si>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</si>
  <si>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</si>
  <si>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</si>
  <si>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</si>
  <si>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</si>
  <si>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</si>
  <si>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</si>
  <si>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</si>
  <si>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</si>
  <si>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</si>
  <si>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</si>
  <si>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</si>
  <si>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</si>
  <si>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</si>
  <si>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</si>
  <si>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</si>
  <si>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</si>
  <si>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</si>
  <si>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</si>
  <si>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</si>
  <si>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</si>
  <si>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</si>
  <si>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</si>
  <si>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</si>
  <si>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</si>
  <si>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</si>
  <si>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</si>
  <si>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</si>
  <si>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</si>
  <si>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</si>
  <si>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</si>
  <si>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</si>
  <si>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</si>
  <si>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</si>
  <si>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</si>
  <si>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</si>
  <si>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</si>
  <si>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</si>
  <si>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</si>
  <si>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</si>
  <si>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</si>
  <si>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</si>
  <si>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</si>
  <si>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</si>
  <si>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</si>
  <si>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</si>
  <si>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</si>
  <si>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</si>
  <si>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</si>
  <si>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</si>
  <si>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</si>
  <si>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</si>
  <si>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</si>
  <si>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</si>
  <si>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</si>
  <si>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</si>
  <si>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</si>
  <si>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</si>
  <si>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</si>
  <si>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</si>
  <si>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</si>
  <si>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</si>
  <si>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</si>
  <si>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</si>
  <si>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</si>
  <si>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</si>
  <si>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</si>
  <si>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</si>
  <si>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</si>
  <si>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</si>
  <si>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</si>
  <si>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</si>
  <si>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</si>
  <si>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</si>
  <si>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</si>
  <si>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</si>
  <si>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</si>
  <si>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</si>
  <si>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</si>
  <si>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</si>
  <si>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</si>
  <si>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</si>
  <si>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</si>
  <si>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</si>
  <si>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</si>
  <si>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</si>
  <si>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</si>
  <si>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</si>
  <si>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</si>
  <si>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</si>
  <si>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</si>
  <si>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</si>
  <si>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</si>
  <si>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</si>
  <si>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</si>
  <si>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</si>
  <si>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</si>
  <si>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</si>
  <si>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</si>
  <si>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</si>
  <si>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</si>
  <si>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</si>
  <si>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</si>
  <si>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</si>
  <si>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</si>
  <si>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</si>
  <si>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</si>
  <si>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</si>
  <si>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</si>
  <si>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</si>
  <si>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</si>
  <si>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</si>
  <si>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</si>
  <si>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</si>
  <si>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</si>
  <si>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</si>
  <si>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</si>
  <si>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</si>
  <si>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</si>
  <si>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</si>
  <si>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</si>
  <si>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</si>
  <si>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</si>
  <si>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</si>
  <si>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</si>
  <si>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</si>
  <si>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</si>
  <si>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</si>
  <si>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</si>
  <si>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</si>
  <si>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</si>
  <si>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</si>
  <si>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</si>
  <si>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</si>
  <si>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</si>
  <si>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</si>
  <si>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</si>
  <si>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</si>
  <si>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</si>
  <si>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</si>
  <si>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</si>
  <si>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</si>
  <si>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</si>
  <si>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</si>
  <si>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</si>
  <si>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</si>
  <si>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</si>
  <si>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</si>
  <si>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</si>
  <si>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</si>
  <si>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</si>
  <si>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</si>
  <si>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</si>
  <si>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</si>
  <si>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</si>
  <si>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</si>
  <si>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</si>
  <si>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</si>
  <si>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</si>
  <si>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</si>
  <si>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</si>
  <si>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</si>
  <si>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</si>
  <si>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</si>
  <si>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</si>
  <si>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</si>
  <si>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</si>
  <si>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</si>
  <si>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</si>
  <si>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</si>
  <si>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</si>
  <si>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</si>
  <si>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</si>
  <si>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</si>
  <si>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</si>
  <si>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</si>
  <si>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</si>
  <si>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</si>
  <si>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</si>
  <si>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</si>
  <si>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</si>
  <si>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</si>
  <si>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</si>
  <si>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</si>
  <si>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</si>
  <si>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</si>
  <si>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</si>
  <si>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</si>
  <si>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</si>
  <si>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</si>
  <si>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</si>
  <si>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</si>
  <si>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</si>
  <si>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</si>
  <si>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</si>
  <si>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</si>
  <si>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</si>
  <si>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</si>
  <si>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</si>
  <si>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</si>
  <si>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</si>
  <si>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</si>
  <si>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</si>
  <si>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</si>
  <si>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</si>
  <si>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</si>
  <si>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</si>
  <si>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</si>
  <si>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</si>
  <si>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</si>
  <si>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</si>
  <si>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</si>
  <si>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</si>
  <si>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</si>
  <si>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</si>
  <si>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</si>
  <si>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</si>
  <si>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</si>
  <si>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</si>
  <si>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</si>
  <si>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</si>
  <si>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</si>
  <si>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</si>
  <si>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</si>
  <si>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</si>
  <si>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</si>
  <si>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</si>
  <si>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</si>
  <si>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</si>
  <si>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</si>
  <si>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</si>
  <si>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</si>
  <si>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</si>
  <si>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</si>
  <si>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</si>
  <si>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</si>
  <si>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</si>
  <si>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</si>
  <si>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</si>
  <si>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</si>
  <si>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</si>
  <si>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</si>
  <si>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</si>
  <si>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</si>
  <si>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</si>
  <si>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</si>
  <si>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</si>
  <si>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</si>
  <si>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</si>
  <si>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</si>
  <si>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</si>
  <si>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</si>
  <si>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</si>
  <si>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</si>
  <si>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</si>
  <si>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</si>
  <si>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</si>
  <si>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</si>
  <si>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</si>
  <si>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</si>
  <si>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</si>
  <si>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</si>
  <si>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</si>
  <si>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</si>
  <si>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</si>
  <si>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</si>
  <si>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</si>
  <si>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</si>
  <si>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</si>
  <si>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</si>
  <si>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</si>
  <si>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</si>
  <si>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</si>
  <si>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</si>
  <si>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</si>
  <si>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</si>
  <si>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</si>
  <si>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</si>
  <si>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</si>
  <si>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</si>
  <si>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</si>
  <si>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</si>
  <si>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</si>
  <si>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</si>
  <si>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</si>
  <si>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</si>
  <si>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</si>
  <si>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</si>
  <si>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</si>
  <si>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</si>
  <si>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</si>
  <si>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</si>
  <si>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</si>
  <si>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</si>
  <si>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</si>
  <si>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</si>
  <si>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</si>
  <si>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</si>
  <si>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</si>
  <si>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</si>
  <si>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</si>
  <si>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</si>
  <si>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</si>
  <si>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</si>
  <si>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</si>
  <si>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</si>
  <si>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</si>
  <si>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</si>
  <si>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</si>
  <si>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</si>
  <si>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</si>
  <si>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</si>
  <si>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</si>
  <si>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</si>
  <si>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</si>
  <si>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</si>
  <si>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</si>
  <si>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</si>
  <si>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</si>
  <si>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</si>
  <si>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</si>
  <si>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</si>
  <si>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</si>
  <si>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</si>
  <si>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</si>
  <si>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</si>
  <si>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</si>
  <si>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</si>
  <si>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</si>
  <si>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</si>
  <si>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</si>
  <si>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</si>
  <si>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</si>
  <si>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</si>
  <si>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</si>
  <si>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</si>
  <si>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</si>
  <si>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</si>
  <si>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</si>
  <si>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</si>
  <si>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</si>
  <si>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</si>
  <si>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</si>
  <si>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</si>
  <si>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</si>
  <si>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</si>
  <si>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</si>
  <si>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</si>
  <si>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</si>
  <si>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</si>
  <si>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</si>
  <si>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</si>
  <si>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</si>
  <si>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</si>
  <si>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</si>
  <si>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</si>
  <si>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</si>
  <si>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</si>
  <si>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</si>
  <si>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</si>
  <si>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</si>
  <si>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</si>
  <si>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</si>
  <si>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</si>
  <si>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</si>
  <si>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</si>
  <si>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</si>
  <si>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</si>
  <si>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</si>
  <si>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</si>
  <si>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</si>
  <si>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</si>
  <si>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</si>
  <si>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</si>
  <si>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</si>
  <si>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</si>
  <si>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</si>
  <si>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</si>
  <si>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</si>
  <si>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</si>
  <si>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</si>
  <si>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</si>
  <si>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</si>
  <si>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</si>
  <si>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</si>
  <si>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</si>
  <si>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</si>
  <si>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</si>
  <si>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</si>
  <si>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</si>
  <si>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</si>
  <si>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</si>
  <si>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</si>
  <si>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</si>
  <si>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</si>
  <si>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</si>
  <si>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</si>
  <si>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</si>
  <si>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</si>
  <si>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</si>
  <si>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</si>
  <si>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</si>
  <si>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</si>
  <si>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</si>
  <si>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</si>
  <si>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</si>
  <si>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</si>
  <si>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</si>
  <si>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</si>
  <si>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</si>
  <si>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</si>
  <si>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</si>
  <si>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</si>
  <si>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</si>
  <si>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</si>
  <si>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</si>
  <si>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</si>
  <si>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</si>
  <si>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</si>
  <si>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</si>
  <si>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</si>
  <si>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</si>
  <si>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</si>
  <si>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</si>
  <si>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</si>
  <si>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</si>
  <si>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</si>
  <si>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</si>
  <si>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</si>
  <si>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</si>
  <si>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</si>
  <si>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</si>
  <si>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</si>
  <si>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</si>
  <si>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</si>
  <si>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</si>
  <si>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</si>
  <si>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</si>
  <si>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</si>
  <si>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</si>
  <si>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</si>
  <si>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</si>
  <si>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</si>
  <si>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</si>
  <si>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</si>
  <si>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</si>
  <si>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</si>
  <si>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</si>
  <si>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</si>
  <si>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</si>
  <si>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</si>
  <si>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</si>
  <si>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</si>
  <si>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</si>
  <si>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</si>
  <si>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</si>
  <si>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</si>
  <si>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</si>
  <si>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</si>
  <si>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</si>
  <si>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</si>
  <si>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</si>
  <si>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</si>
  <si>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</si>
  <si>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</si>
  <si>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</si>
  <si>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</si>
  <si>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</si>
  <si>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</si>
  <si>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</si>
  <si>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</si>
  <si>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</si>
  <si>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</si>
  <si>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</si>
  <si>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</si>
  <si>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</si>
  <si>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</si>
  <si>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</si>
  <si>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</si>
  <si>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</si>
  <si>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</si>
  <si>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</si>
  <si>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</si>
  <si>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</si>
  <si>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</si>
  <si>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</si>
  <si>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</si>
  <si>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</si>
  <si>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</si>
  <si>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</si>
  <si>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</si>
  <si>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</si>
  <si>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</si>
  <si>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</si>
  <si>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</si>
  <si>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</si>
  <si>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</si>
  <si>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</si>
  <si>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</si>
  <si>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</si>
  <si>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</si>
  <si>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</si>
  <si>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</si>
  <si>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</si>
  <si>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</si>
  <si>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</si>
  <si>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</si>
  <si>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</si>
  <si>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</si>
  <si>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</si>
  <si>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</si>
  <si>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</si>
  <si>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</si>
  <si>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</si>
  <si>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</si>
  <si>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</si>
  <si>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</si>
  <si>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</si>
  <si>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</si>
  <si>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</si>
  <si>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</si>
  <si>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</si>
  <si>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</si>
  <si>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</si>
  <si>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</si>
  <si>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</si>
  <si>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</si>
  <si>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</si>
  <si>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</si>
  <si>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</si>
  <si>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</si>
  <si>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</si>
  <si>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</si>
  <si>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</si>
  <si>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</si>
  <si>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</si>
  <si>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</si>
  <si>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</si>
  <si>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</si>
  <si>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Чернігівський районний суд Чернігівської області</t>
  </si>
  <si>
    <t>14000. Чернігівська область.м. Чернігів</t>
  </si>
  <si>
    <t>вул. Хлібопекарська</t>
  </si>
  <si>
    <t>В.О. Кухта</t>
  </si>
  <si>
    <t xml:space="preserve">К.А. Барбаш </t>
  </si>
  <si>
    <t>(0462)-676-901</t>
  </si>
  <si>
    <t>(0462)-676-887</t>
  </si>
  <si>
    <t>inbox@cn.cn.court.gov.ua</t>
  </si>
  <si>
    <t>15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</si>
</sst>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4</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&amp;L92B6338D&amp;C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1468</v>
      </c>
      <c r="E9" s="74">
        <f>SUM(E10:E531)</f>
        <v>1420</v>
      </c>
      <c r="F9" s="74">
        <f>SUM(F10:F531)</f>
        <v>182</v>
      </c>
      <c r="G9" s="74">
        <f>SUM(G10:G531)</f>
        <v>155</v>
      </c>
      <c r="H9" s="74">
        <f>SUM(H10:H531)</f>
        <v>1230</v>
      </c>
      <c r="I9" s="74">
        <f>SUM(I10:I531)</f>
        <v>56</v>
      </c>
      <c r="J9" s="74">
        <f>SUM(J10:J531)</f>
        <v>1230</v>
      </c>
      <c r="K9" s="74">
        <f>SUM(K10:K531)</f>
        <v>961</v>
      </c>
      <c r="L9" s="74">
        <f>SUM(L10:L531)</f>
        <v>4</v>
      </c>
      <c r="M9" s="74">
        <f>SUM(M10:M531)</f>
        <v>265</v>
      </c>
      <c r="N9" s="74">
        <f>SUM(N10:N531)</f>
        <v>3</v>
      </c>
      <c r="O9" s="74">
        <f>SUM(O10:O531)</f>
        <v>105</v>
      </c>
      <c r="P9" s="74">
        <f>SUM(P10:P531)</f>
        <v>13</v>
      </c>
      <c r="Q9" s="74">
        <f>SUM(Q10:Q531)</f>
        <v>60</v>
      </c>
      <c r="R9" s="74">
        <f>SUM(R10:R531)</f>
        <v>83</v>
      </c>
      <c r="S9" s="74">
        <f>SUM(S10:S531)</f>
        <v>8</v>
      </c>
      <c r="T9" s="74">
        <f>SUM(T10:T531)</f>
        <v>917</v>
      </c>
      <c r="U9" s="74">
        <f>SUM(U10:U531)</f>
        <v>0</v>
      </c>
      <c r="V9" s="74">
        <f>SUM(V10:V531)</f>
        <v>0</v>
      </c>
      <c r="W9" s="74">
        <f>SUM(W10:W531)</f>
        <v>1</v>
      </c>
      <c r="X9" s="74">
        <f>SUM(X10:X531)</f>
        <v>12</v>
      </c>
      <c r="Y9" s="74">
        <f>SUM(Y10:Y531)</f>
        <v>15</v>
      </c>
      <c r="Z9" s="74">
        <f>SUM(Z10:Z531)</f>
        <v>0</v>
      </c>
      <c r="AA9" s="74">
        <f>SUM(AA10:AA531)</f>
        <v>4</v>
      </c>
      <c r="AB9" s="74">
        <f>SUM(AB10:AB531)</f>
        <v>4</v>
      </c>
      <c r="AC9" s="74">
        <f>SUM(AC10:AC531)</f>
        <v>0</v>
      </c>
      <c r="AD9" s="74">
        <f>SUM(AD10:AD531)</f>
        <v>0</v>
      </c>
      <c r="AE9" s="74">
        <f>SUM(AE10:AE531)</f>
        <v>158</v>
      </c>
      <c r="AF9" s="74">
        <f>SUM(AF10:AF531)</f>
        <v>0</v>
      </c>
      <c r="AG9" s="74">
        <f>SUM(AG10:AG531)</f>
        <v>105</v>
      </c>
      <c r="AH9" s="74">
        <f>SUM(AH10:AH531)</f>
        <v>2735923</v>
      </c>
      <c r="AI9" s="74">
        <f>SUM(AI10:AI531)</f>
        <v>609342</v>
      </c>
      <c r="AJ9" s="74">
        <f>SUM(AJ10:AJ531)</f>
        <v>102844</v>
      </c>
      <c r="AK9" s="74">
        <f>SUM(AK10:AK531)</f>
        <v>52438</v>
      </c>
      <c r="AL9" s="74">
        <f>SUM(AL10:AL531)</f>
        <v>0</v>
      </c>
    </row>
    <row r="10" spans="1:38" ht="38.25" customHeight="1">
      <c r="A10" s="12">
        <v>2</v>
      </c>
      <c r="B10" s="51" t="s">
        <v>108</v>
      </c>
      <c r="C10" s="50">
        <v>41</v>
      </c>
      <c r="D10" s="59">
        <v>6</v>
      </c>
      <c r="E10" s="57">
        <v>6</v>
      </c>
      <c r="F10" s="57"/>
      <c r="G10" s="57"/>
      <c r="H10" s="57">
        <v>5</v>
      </c>
      <c r="I10" s="57">
        <v>1</v>
      </c>
      <c r="J10" s="57">
        <v>5</v>
      </c>
      <c r="K10" s="57">
        <v>3</v>
      </c>
      <c r="L10" s="57"/>
      <c r="M10" s="57">
        <v>2</v>
      </c>
      <c r="N10" s="57"/>
      <c r="O10" s="57">
        <v>2</v>
      </c>
      <c r="P10" s="57"/>
      <c r="Q10" s="57"/>
      <c r="R10" s="57"/>
      <c r="S10" s="57"/>
      <c r="T10" s="57">
        <v>3</v>
      </c>
      <c r="U10" s="57"/>
      <c r="V10" s="57"/>
      <c r="W10" s="57"/>
      <c r="X10" s="57"/>
      <c r="Y10" s="76"/>
      <c r="Z10" s="57"/>
      <c r="AA10" s="57"/>
      <c r="AB10" s="77"/>
      <c r="AC10" s="57"/>
      <c r="AD10" s="57"/>
      <c r="AE10" s="57"/>
      <c r="AF10" s="77"/>
      <c r="AG10" s="77"/>
      <c r="AH10" s="58">
        <v>1530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4</v>
      </c>
      <c r="E31" s="57">
        <v>3</v>
      </c>
      <c r="F31" s="57">
        <v>1</v>
      </c>
      <c r="G31" s="57"/>
      <c r="H31" s="57">
        <v>3</v>
      </c>
      <c r="I31" s="57"/>
      <c r="J31" s="57">
        <v>3</v>
      </c>
      <c r="K31" s="57"/>
      <c r="L31" s="57"/>
      <c r="M31" s="57">
        <v>3</v>
      </c>
      <c r="N31" s="57"/>
      <c r="O31" s="57">
        <v>1</v>
      </c>
      <c r="P31" s="57"/>
      <c r="Q31" s="57"/>
      <c r="R31" s="57">
        <v>2</v>
      </c>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213</v>
      </c>
      <c r="E86" s="57">
        <v>213</v>
      </c>
      <c r="F86" s="57">
        <v>9</v>
      </c>
      <c r="G86" s="57">
        <v>2</v>
      </c>
      <c r="H86" s="57">
        <v>201</v>
      </c>
      <c r="I86" s="57">
        <v>3</v>
      </c>
      <c r="J86" s="57">
        <v>201</v>
      </c>
      <c r="K86" s="57">
        <v>166</v>
      </c>
      <c r="L86" s="57"/>
      <c r="M86" s="57">
        <v>35</v>
      </c>
      <c r="N86" s="57"/>
      <c r="O86" s="57">
        <v>20</v>
      </c>
      <c r="P86" s="57">
        <v>13</v>
      </c>
      <c r="Q86" s="57"/>
      <c r="R86" s="57">
        <v>2</v>
      </c>
      <c r="S86" s="57"/>
      <c r="T86" s="57">
        <v>166</v>
      </c>
      <c r="U86" s="57"/>
      <c r="V86" s="57"/>
      <c r="W86" s="57"/>
      <c r="X86" s="57"/>
      <c r="Y86" s="57"/>
      <c r="Z86" s="57"/>
      <c r="AA86" s="57"/>
      <c r="AB86" s="57"/>
      <c r="AC86" s="57"/>
      <c r="AD86" s="57"/>
      <c r="AE86" s="57">
        <v>150</v>
      </c>
      <c r="AF86" s="57"/>
      <c r="AG86" s="57"/>
      <c r="AH86" s="58">
        <v>57460</v>
      </c>
      <c r="AI86" s="58">
        <v>35020</v>
      </c>
      <c r="AJ86" s="58">
        <v>102100</v>
      </c>
      <c r="AK86" s="58">
        <v>52438</v>
      </c>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v>
      </c>
      <c r="E91" s="57">
        <v>2</v>
      </c>
      <c r="F91" s="57"/>
      <c r="G91" s="57"/>
      <c r="H91" s="57">
        <v>2</v>
      </c>
      <c r="I91" s="57"/>
      <c r="J91" s="57">
        <v>2</v>
      </c>
      <c r="K91" s="57">
        <v>1</v>
      </c>
      <c r="L91" s="57"/>
      <c r="M91" s="57">
        <v>1</v>
      </c>
      <c r="N91" s="57"/>
      <c r="O91" s="57">
        <v>1</v>
      </c>
      <c r="P91" s="57"/>
      <c r="Q91" s="57"/>
      <c r="R91" s="57"/>
      <c r="S91" s="57"/>
      <c r="T91" s="57">
        <v>1</v>
      </c>
      <c r="U91" s="57"/>
      <c r="V91" s="57"/>
      <c r="W91" s="57"/>
      <c r="X91" s="57"/>
      <c r="Y91" s="57"/>
      <c r="Z91" s="57"/>
      <c r="AA91" s="57"/>
      <c r="AB91" s="57"/>
      <c r="AC91" s="57"/>
      <c r="AD91" s="57"/>
      <c r="AE91" s="57">
        <v>1</v>
      </c>
      <c r="AF91" s="57"/>
      <c r="AG91" s="57"/>
      <c r="AH91" s="58">
        <v>510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c r="A94" s="12">
        <v>86</v>
      </c>
      <c r="B94" s="51" t="s">
        <v>227</v>
      </c>
      <c r="C94" s="50">
        <v>90</v>
      </c>
      <c r="D94" s="57">
        <v>3</v>
      </c>
      <c r="E94" s="57">
        <v>3</v>
      </c>
      <c r="F94" s="57">
        <v>1</v>
      </c>
      <c r="G94" s="57">
        <v>1</v>
      </c>
      <c r="H94" s="57">
        <v>2</v>
      </c>
      <c r="I94" s="57"/>
      <c r="J94" s="57">
        <v>2</v>
      </c>
      <c r="K94" s="57">
        <v>2</v>
      </c>
      <c r="L94" s="57"/>
      <c r="M94" s="57"/>
      <c r="N94" s="57"/>
      <c r="O94" s="57"/>
      <c r="P94" s="57"/>
      <c r="Q94" s="57"/>
      <c r="R94" s="57"/>
      <c r="S94" s="57"/>
      <c r="T94" s="57">
        <v>2</v>
      </c>
      <c r="U94" s="57"/>
      <c r="V94" s="57"/>
      <c r="W94" s="57"/>
      <c r="X94" s="57"/>
      <c r="Y94" s="57"/>
      <c r="Z94" s="57"/>
      <c r="AA94" s="57"/>
      <c r="AB94" s="57"/>
      <c r="AC94" s="57"/>
      <c r="AD94" s="57"/>
      <c r="AE94" s="57">
        <v>2</v>
      </c>
      <c r="AF94" s="57"/>
      <c r="AG94" s="57"/>
      <c r="AH94" s="58">
        <v>680</v>
      </c>
      <c r="AI94" s="58"/>
      <c r="AJ94" s="58">
        <v>744</v>
      </c>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v>
      </c>
      <c r="E96" s="57">
        <v>1</v>
      </c>
      <c r="F96" s="57"/>
      <c r="G96" s="57"/>
      <c r="H96" s="57">
        <v>1</v>
      </c>
      <c r="I96" s="57"/>
      <c r="J96" s="57">
        <v>1</v>
      </c>
      <c r="K96" s="57"/>
      <c r="L96" s="57"/>
      <c r="M96" s="57">
        <v>1</v>
      </c>
      <c r="N96" s="57"/>
      <c r="O96" s="57">
        <v>1</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2</v>
      </c>
      <c r="E124" s="57">
        <v>2</v>
      </c>
      <c r="F124" s="57"/>
      <c r="G124" s="57"/>
      <c r="H124" s="57">
        <v>2</v>
      </c>
      <c r="I124" s="57"/>
      <c r="J124" s="57">
        <v>2</v>
      </c>
      <c r="K124" s="57">
        <v>2</v>
      </c>
      <c r="L124" s="57"/>
      <c r="M124" s="57"/>
      <c r="N124" s="57"/>
      <c r="O124" s="57"/>
      <c r="P124" s="57"/>
      <c r="Q124" s="57"/>
      <c r="R124" s="57"/>
      <c r="S124" s="57"/>
      <c r="T124" s="57">
        <v>2</v>
      </c>
      <c r="U124" s="57"/>
      <c r="V124" s="57"/>
      <c r="W124" s="57"/>
      <c r="X124" s="57"/>
      <c r="Y124" s="57"/>
      <c r="Z124" s="57"/>
      <c r="AA124" s="57"/>
      <c r="AB124" s="57"/>
      <c r="AC124" s="57"/>
      <c r="AD124" s="57"/>
      <c r="AE124" s="57">
        <v>1</v>
      </c>
      <c r="AF124" s="57"/>
      <c r="AG124" s="57"/>
      <c r="AH124" s="58">
        <v>612</v>
      </c>
      <c r="AI124" s="58">
        <v>306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12</v>
      </c>
      <c r="E144" s="57">
        <v>12</v>
      </c>
      <c r="F144" s="57">
        <v>1</v>
      </c>
      <c r="G144" s="57"/>
      <c r="H144" s="57">
        <v>10</v>
      </c>
      <c r="I144" s="57">
        <v>1</v>
      </c>
      <c r="J144" s="57">
        <v>10</v>
      </c>
      <c r="K144" s="57">
        <v>2</v>
      </c>
      <c r="L144" s="57"/>
      <c r="M144" s="57">
        <v>8</v>
      </c>
      <c r="N144" s="57"/>
      <c r="O144" s="57">
        <v>7</v>
      </c>
      <c r="P144" s="57"/>
      <c r="Q144" s="57">
        <v>1</v>
      </c>
      <c r="R144" s="57"/>
      <c r="S144" s="57"/>
      <c r="T144" s="57">
        <v>1</v>
      </c>
      <c r="U144" s="57"/>
      <c r="V144" s="57"/>
      <c r="W144" s="57"/>
      <c r="X144" s="57"/>
      <c r="Y144" s="57"/>
      <c r="Z144" s="57"/>
      <c r="AA144" s="57">
        <v>1</v>
      </c>
      <c r="AB144" s="57"/>
      <c r="AC144" s="57"/>
      <c r="AD144" s="57"/>
      <c r="AE144" s="57"/>
      <c r="AF144" s="57"/>
      <c r="AG144" s="57"/>
      <c r="AH144" s="58">
        <v>255</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297</v>
      </c>
      <c r="C146" s="50" t="s">
        <v>298</v>
      </c>
      <c r="D146" s="57">
        <v>2</v>
      </c>
      <c r="E146" s="57">
        <v>2</v>
      </c>
      <c r="F146" s="57"/>
      <c r="G146" s="57"/>
      <c r="H146" s="57">
        <v>2</v>
      </c>
      <c r="I146" s="57"/>
      <c r="J146" s="57">
        <v>2</v>
      </c>
      <c r="K146" s="57">
        <v>1</v>
      </c>
      <c r="L146" s="57"/>
      <c r="M146" s="57">
        <v>1</v>
      </c>
      <c r="N146" s="57"/>
      <c r="O146" s="57"/>
      <c r="P146" s="57"/>
      <c r="Q146" s="57">
        <v>1</v>
      </c>
      <c r="R146" s="57"/>
      <c r="S146" s="57"/>
      <c r="T146" s="57">
        <v>1</v>
      </c>
      <c r="U146" s="57"/>
      <c r="V146" s="57"/>
      <c r="W146" s="57"/>
      <c r="X146" s="57"/>
      <c r="Y146" s="57"/>
      <c r="Z146" s="57"/>
      <c r="AA146" s="57"/>
      <c r="AB146" s="57"/>
      <c r="AC146" s="57"/>
      <c r="AD146" s="57"/>
      <c r="AE146" s="57"/>
      <c r="AF146" s="57"/>
      <c r="AG146" s="57"/>
      <c r="AH146" s="58">
        <v>153</v>
      </c>
      <c r="AI146" s="58"/>
      <c r="AJ146" s="58"/>
      <c r="AK146" s="58"/>
      <c r="AL146" s="58"/>
    </row>
    <row r="147" spans="1:38" ht="38.25" customHeight="1">
      <c r="A147" s="12">
        <v>139</v>
      </c>
      <c r="B147" s="51" t="s">
        <v>299</v>
      </c>
      <c r="C147" s="50">
        <v>122</v>
      </c>
      <c r="D147" s="57">
        <v>2</v>
      </c>
      <c r="E147" s="57">
        <v>2</v>
      </c>
      <c r="F147" s="57">
        <v>1</v>
      </c>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640</v>
      </c>
      <c r="AI147" s="58">
        <v>640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8</v>
      </c>
      <c r="E149" s="57">
        <v>8</v>
      </c>
      <c r="F149" s="57">
        <v>2</v>
      </c>
      <c r="G149" s="57">
        <v>1</v>
      </c>
      <c r="H149" s="57">
        <v>6</v>
      </c>
      <c r="I149" s="57"/>
      <c r="J149" s="57">
        <v>6</v>
      </c>
      <c r="K149" s="57">
        <v>5</v>
      </c>
      <c r="L149" s="57"/>
      <c r="M149" s="57">
        <v>1</v>
      </c>
      <c r="N149" s="57"/>
      <c r="O149" s="57"/>
      <c r="P149" s="57"/>
      <c r="Q149" s="57">
        <v>1</v>
      </c>
      <c r="R149" s="57"/>
      <c r="S149" s="57"/>
      <c r="T149" s="57">
        <v>5</v>
      </c>
      <c r="U149" s="57"/>
      <c r="V149" s="57"/>
      <c r="W149" s="57"/>
      <c r="X149" s="57"/>
      <c r="Y149" s="57"/>
      <c r="Z149" s="57"/>
      <c r="AA149" s="57"/>
      <c r="AB149" s="57"/>
      <c r="AC149" s="57"/>
      <c r="AD149" s="57"/>
      <c r="AE149" s="57"/>
      <c r="AF149" s="57"/>
      <c r="AG149" s="57"/>
      <c r="AH149" s="58">
        <v>765</v>
      </c>
      <c r="AI149" s="58">
        <v>306</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5</v>
      </c>
      <c r="E151" s="57">
        <v>5</v>
      </c>
      <c r="F151" s="57"/>
      <c r="G151" s="57"/>
      <c r="H151" s="57">
        <v>3</v>
      </c>
      <c r="I151" s="57">
        <v>2</v>
      </c>
      <c r="J151" s="57">
        <v>3</v>
      </c>
      <c r="K151" s="57">
        <v>2</v>
      </c>
      <c r="L151" s="57"/>
      <c r="M151" s="57">
        <v>1</v>
      </c>
      <c r="N151" s="57"/>
      <c r="O151" s="57"/>
      <c r="P151" s="57"/>
      <c r="Q151" s="57"/>
      <c r="R151" s="57">
        <v>1</v>
      </c>
      <c r="S151" s="57"/>
      <c r="T151" s="57">
        <v>2</v>
      </c>
      <c r="U151" s="57"/>
      <c r="V151" s="57"/>
      <c r="W151" s="57"/>
      <c r="X151" s="57"/>
      <c r="Y151" s="57"/>
      <c r="Z151" s="57"/>
      <c r="AA151" s="57"/>
      <c r="AB151" s="57"/>
      <c r="AC151" s="57"/>
      <c r="AD151" s="57"/>
      <c r="AE151" s="57"/>
      <c r="AF151" s="57"/>
      <c r="AG151" s="57"/>
      <c r="AH151" s="58">
        <v>680</v>
      </c>
      <c r="AI151" s="58">
        <v>340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131</v>
      </c>
      <c r="E154" s="57">
        <v>121</v>
      </c>
      <c r="F154" s="57">
        <v>10</v>
      </c>
      <c r="G154" s="57">
        <v>5</v>
      </c>
      <c r="H154" s="57">
        <v>112</v>
      </c>
      <c r="I154" s="57">
        <v>9</v>
      </c>
      <c r="J154" s="57">
        <v>112</v>
      </c>
      <c r="K154" s="57">
        <v>89</v>
      </c>
      <c r="L154" s="57">
        <v>1</v>
      </c>
      <c r="M154" s="57">
        <v>22</v>
      </c>
      <c r="N154" s="57"/>
      <c r="O154" s="57">
        <v>3</v>
      </c>
      <c r="P154" s="57"/>
      <c r="Q154" s="57">
        <v>8</v>
      </c>
      <c r="R154" s="57">
        <v>11</v>
      </c>
      <c r="S154" s="57"/>
      <c r="T154" s="57">
        <v>89</v>
      </c>
      <c r="U154" s="57"/>
      <c r="V154" s="57"/>
      <c r="W154" s="57"/>
      <c r="X154" s="57"/>
      <c r="Y154" s="57"/>
      <c r="Z154" s="57"/>
      <c r="AA154" s="57"/>
      <c r="AB154" s="57"/>
      <c r="AC154" s="57"/>
      <c r="AD154" s="57"/>
      <c r="AE154" s="57"/>
      <c r="AF154" s="57"/>
      <c r="AG154" s="57">
        <v>4</v>
      </c>
      <c r="AH154" s="58">
        <v>69700</v>
      </c>
      <c r="AI154" s="58">
        <v>32300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10</v>
      </c>
      <c r="E157" s="57">
        <v>10</v>
      </c>
      <c r="F157" s="57">
        <v>2</v>
      </c>
      <c r="G157" s="57">
        <v>2</v>
      </c>
      <c r="H157" s="57">
        <v>8</v>
      </c>
      <c r="I157" s="57"/>
      <c r="J157" s="57">
        <v>8</v>
      </c>
      <c r="K157" s="57">
        <v>2</v>
      </c>
      <c r="L157" s="57">
        <v>1</v>
      </c>
      <c r="M157" s="57">
        <v>5</v>
      </c>
      <c r="N157" s="57"/>
      <c r="O157" s="57">
        <v>2</v>
      </c>
      <c r="P157" s="57"/>
      <c r="Q157" s="57">
        <v>2</v>
      </c>
      <c r="R157" s="57">
        <v>1</v>
      </c>
      <c r="S157" s="57"/>
      <c r="T157" s="57">
        <v>1</v>
      </c>
      <c r="U157" s="57"/>
      <c r="V157" s="57"/>
      <c r="W157" s="57">
        <v>1</v>
      </c>
      <c r="X157" s="57"/>
      <c r="Y157" s="57"/>
      <c r="Z157" s="57"/>
      <c r="AA157" s="57"/>
      <c r="AB157" s="57"/>
      <c r="AC157" s="57"/>
      <c r="AD157" s="57"/>
      <c r="AE157" s="57"/>
      <c r="AF157" s="57"/>
      <c r="AG157" s="57"/>
      <c r="AH157" s="58">
        <v>510</v>
      </c>
      <c r="AI157" s="58">
        <v>510</v>
      </c>
      <c r="AJ157" s="58"/>
      <c r="AK157" s="58"/>
      <c r="AL157" s="58"/>
    </row>
    <row r="158" spans="1:38" ht="38.25" customHeight="1">
      <c r="A158" s="12">
        <v>150</v>
      </c>
      <c r="B158" s="51" t="s">
        <v>314</v>
      </c>
      <c r="C158" s="50">
        <v>127</v>
      </c>
      <c r="D158" s="57">
        <v>1</v>
      </c>
      <c r="E158" s="57">
        <v>1</v>
      </c>
      <c r="F158" s="57"/>
      <c r="G158" s="57"/>
      <c r="H158" s="57">
        <v>1</v>
      </c>
      <c r="I158" s="57"/>
      <c r="J158" s="57">
        <v>1</v>
      </c>
      <c r="K158" s="57">
        <v>1</v>
      </c>
      <c r="L158" s="57"/>
      <c r="M158" s="57"/>
      <c r="N158" s="57"/>
      <c r="O158" s="57"/>
      <c r="P158" s="57"/>
      <c r="Q158" s="57"/>
      <c r="R158" s="57"/>
      <c r="S158" s="57"/>
      <c r="T158" s="57">
        <v>1</v>
      </c>
      <c r="U158" s="57"/>
      <c r="V158" s="57"/>
      <c r="W158" s="57"/>
      <c r="X158" s="57"/>
      <c r="Y158" s="57"/>
      <c r="Z158" s="57"/>
      <c r="AA158" s="57"/>
      <c r="AB158" s="57"/>
      <c r="AC158" s="57"/>
      <c r="AD158" s="57"/>
      <c r="AE158" s="57"/>
      <c r="AF158" s="57"/>
      <c r="AG158" s="57"/>
      <c r="AH158" s="58">
        <v>170</v>
      </c>
      <c r="AI158" s="58">
        <v>170</v>
      </c>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187</v>
      </c>
      <c r="E164" s="57">
        <v>177</v>
      </c>
      <c r="F164" s="57">
        <v>22</v>
      </c>
      <c r="G164" s="57">
        <v>17</v>
      </c>
      <c r="H164" s="57">
        <v>155</v>
      </c>
      <c r="I164" s="57">
        <v>10</v>
      </c>
      <c r="J164" s="57">
        <v>155</v>
      </c>
      <c r="K164" s="57">
        <v>119</v>
      </c>
      <c r="L164" s="57">
        <v>1</v>
      </c>
      <c r="M164" s="57">
        <v>35</v>
      </c>
      <c r="N164" s="57">
        <v>1</v>
      </c>
      <c r="O164" s="57">
        <v>8</v>
      </c>
      <c r="P164" s="57"/>
      <c r="Q164" s="57">
        <v>19</v>
      </c>
      <c r="R164" s="57">
        <v>7</v>
      </c>
      <c r="S164" s="57"/>
      <c r="T164" s="57">
        <v>119</v>
      </c>
      <c r="U164" s="57"/>
      <c r="V164" s="57"/>
      <c r="W164" s="57"/>
      <c r="X164" s="57"/>
      <c r="Y164" s="57"/>
      <c r="Z164" s="57"/>
      <c r="AA164" s="57"/>
      <c r="AB164" s="57"/>
      <c r="AC164" s="57"/>
      <c r="AD164" s="57"/>
      <c r="AE164" s="57"/>
      <c r="AF164" s="57"/>
      <c r="AG164" s="57">
        <v>101</v>
      </c>
      <c r="AH164" s="58">
        <v>1313250</v>
      </c>
      <c r="AI164" s="58">
        <v>351900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v>
      </c>
      <c r="E177" s="57">
        <v>1</v>
      </c>
      <c r="F177" s="57"/>
      <c r="G177" s="57"/>
      <c r="H177" s="57">
        <v>1</v>
      </c>
      <c r="I177" s="57"/>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5</v>
      </c>
      <c r="E198" s="57">
        <v>5</v>
      </c>
      <c r="F198" s="57">
        <v>1</v>
      </c>
      <c r="G198" s="57">
        <v>1</v>
      </c>
      <c r="H198" s="57">
        <v>1</v>
      </c>
      <c r="I198" s="57">
        <v>3</v>
      </c>
      <c r="J198" s="57">
        <v>1</v>
      </c>
      <c r="K198" s="57"/>
      <c r="L198" s="57"/>
      <c r="M198" s="57">
        <v>1</v>
      </c>
      <c r="N198" s="57"/>
      <c r="O198" s="57"/>
      <c r="P198" s="57"/>
      <c r="Q198" s="57">
        <v>1</v>
      </c>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5</v>
      </c>
      <c r="E216" s="57">
        <v>5</v>
      </c>
      <c r="F216" s="57"/>
      <c r="G216" s="57"/>
      <c r="H216" s="57">
        <v>5</v>
      </c>
      <c r="I216" s="57"/>
      <c r="J216" s="57">
        <v>5</v>
      </c>
      <c r="K216" s="57">
        <v>1</v>
      </c>
      <c r="L216" s="57"/>
      <c r="M216" s="57">
        <v>4</v>
      </c>
      <c r="N216" s="57"/>
      <c r="O216" s="57"/>
      <c r="P216" s="57"/>
      <c r="Q216" s="57"/>
      <c r="R216" s="57">
        <v>4</v>
      </c>
      <c r="S216" s="57"/>
      <c r="T216" s="57">
        <v>1</v>
      </c>
      <c r="U216" s="57"/>
      <c r="V216" s="57"/>
      <c r="W216" s="57"/>
      <c r="X216" s="57"/>
      <c r="Y216" s="57"/>
      <c r="Z216" s="57"/>
      <c r="AA216" s="57"/>
      <c r="AB216" s="57"/>
      <c r="AC216" s="57"/>
      <c r="AD216" s="57"/>
      <c r="AE216" s="57"/>
      <c r="AF216" s="57"/>
      <c r="AG216" s="57"/>
      <c r="AH216" s="58">
        <v>85</v>
      </c>
      <c r="AI216" s="58">
        <v>85</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6</v>
      </c>
      <c r="E233" s="57">
        <v>6</v>
      </c>
      <c r="F233" s="57">
        <v>1</v>
      </c>
      <c r="G233" s="57">
        <v>1</v>
      </c>
      <c r="H233" s="57">
        <v>5</v>
      </c>
      <c r="I233" s="57"/>
      <c r="J233" s="57">
        <v>5</v>
      </c>
      <c r="K233" s="57">
        <v>1</v>
      </c>
      <c r="L233" s="57"/>
      <c r="M233" s="57">
        <v>4</v>
      </c>
      <c r="N233" s="57"/>
      <c r="O233" s="57">
        <v>2</v>
      </c>
      <c r="P233" s="57"/>
      <c r="Q233" s="57">
        <v>1</v>
      </c>
      <c r="R233" s="57">
        <v>1</v>
      </c>
      <c r="S233" s="57"/>
      <c r="T233" s="57">
        <v>1</v>
      </c>
      <c r="U233" s="57"/>
      <c r="V233" s="57"/>
      <c r="W233" s="57"/>
      <c r="X233" s="57"/>
      <c r="Y233" s="57"/>
      <c r="Z233" s="57"/>
      <c r="AA233" s="57"/>
      <c r="AB233" s="57"/>
      <c r="AC233" s="57"/>
      <c r="AD233" s="57"/>
      <c r="AE233" s="57"/>
      <c r="AF233" s="57"/>
      <c r="AG233" s="57"/>
      <c r="AH233" s="58">
        <v>17000</v>
      </c>
      <c r="AI233" s="58">
        <v>17000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3</v>
      </c>
      <c r="E238" s="57">
        <v>3</v>
      </c>
      <c r="F238" s="57">
        <v>1</v>
      </c>
      <c r="G238" s="57">
        <v>1</v>
      </c>
      <c r="H238" s="57">
        <v>2</v>
      </c>
      <c r="I238" s="57"/>
      <c r="J238" s="57">
        <v>2</v>
      </c>
      <c r="K238" s="57"/>
      <c r="L238" s="57"/>
      <c r="M238" s="57">
        <v>2</v>
      </c>
      <c r="N238" s="57"/>
      <c r="O238" s="57"/>
      <c r="P238" s="57"/>
      <c r="Q238" s="57">
        <v>1</v>
      </c>
      <c r="R238" s="57">
        <v>1</v>
      </c>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15</v>
      </c>
      <c r="E297" s="57">
        <v>15</v>
      </c>
      <c r="F297" s="57"/>
      <c r="G297" s="57"/>
      <c r="H297" s="57">
        <v>14</v>
      </c>
      <c r="I297" s="57">
        <v>1</v>
      </c>
      <c r="J297" s="57">
        <v>14</v>
      </c>
      <c r="K297" s="57">
        <v>8</v>
      </c>
      <c r="L297" s="57"/>
      <c r="M297" s="57">
        <v>6</v>
      </c>
      <c r="N297" s="57"/>
      <c r="O297" s="57">
        <v>3</v>
      </c>
      <c r="P297" s="57"/>
      <c r="Q297" s="57">
        <v>2</v>
      </c>
      <c r="R297" s="57">
        <v>1</v>
      </c>
      <c r="S297" s="57"/>
      <c r="T297" s="57">
        <v>8</v>
      </c>
      <c r="U297" s="57"/>
      <c r="V297" s="57"/>
      <c r="W297" s="57"/>
      <c r="X297" s="57"/>
      <c r="Y297" s="57"/>
      <c r="Z297" s="57"/>
      <c r="AA297" s="57"/>
      <c r="AB297" s="57"/>
      <c r="AC297" s="57"/>
      <c r="AD297" s="57"/>
      <c r="AE297" s="57"/>
      <c r="AF297" s="57"/>
      <c r="AG297" s="57"/>
      <c r="AH297" s="58">
        <v>6800</v>
      </c>
      <c r="AI297" s="58">
        <v>5950</v>
      </c>
      <c r="AJ297" s="58"/>
      <c r="AK297" s="58"/>
      <c r="AL297" s="58"/>
    </row>
    <row r="298" spans="1:38" ht="38.25" customHeight="1">
      <c r="A298" s="12">
        <v>290</v>
      </c>
      <c r="B298" s="51" t="s">
        <v>535</v>
      </c>
      <c r="C298" s="50" t="s">
        <v>536</v>
      </c>
      <c r="D298" s="57">
        <v>1</v>
      </c>
      <c r="E298" s="57">
        <v>1</v>
      </c>
      <c r="F298" s="57"/>
      <c r="G298" s="57"/>
      <c r="H298" s="57">
        <v>1</v>
      </c>
      <c r="I298" s="57"/>
      <c r="J298" s="57">
        <v>1</v>
      </c>
      <c r="K298" s="57"/>
      <c r="L298" s="57"/>
      <c r="M298" s="57">
        <v>1</v>
      </c>
      <c r="N298" s="57"/>
      <c r="O298" s="57"/>
      <c r="P298" s="57"/>
      <c r="Q298" s="57"/>
      <c r="R298" s="57">
        <v>1</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7</v>
      </c>
      <c r="E302" s="57">
        <v>7</v>
      </c>
      <c r="F302" s="57">
        <v>3</v>
      </c>
      <c r="G302" s="57">
        <v>3</v>
      </c>
      <c r="H302" s="57">
        <v>4</v>
      </c>
      <c r="I302" s="57"/>
      <c r="J302" s="57">
        <v>4</v>
      </c>
      <c r="K302" s="57">
        <v>3</v>
      </c>
      <c r="L302" s="57"/>
      <c r="M302" s="57">
        <v>1</v>
      </c>
      <c r="N302" s="57"/>
      <c r="O302" s="57"/>
      <c r="P302" s="57"/>
      <c r="Q302" s="57"/>
      <c r="R302" s="57">
        <v>1</v>
      </c>
      <c r="S302" s="57"/>
      <c r="T302" s="57">
        <v>3</v>
      </c>
      <c r="U302" s="57"/>
      <c r="V302" s="57"/>
      <c r="W302" s="57"/>
      <c r="X302" s="57"/>
      <c r="Y302" s="57"/>
      <c r="Z302" s="57"/>
      <c r="AA302" s="57"/>
      <c r="AB302" s="57"/>
      <c r="AC302" s="57"/>
      <c r="AD302" s="57"/>
      <c r="AE302" s="57"/>
      <c r="AF302" s="57"/>
      <c r="AG302" s="57"/>
      <c r="AH302" s="58">
        <v>7395</v>
      </c>
      <c r="AI302" s="58">
        <v>2465</v>
      </c>
      <c r="AJ302" s="58"/>
      <c r="AK302" s="58"/>
      <c r="AL302" s="58"/>
    </row>
    <row r="303" spans="1:38" ht="38.25" customHeight="1">
      <c r="A303" s="12">
        <v>295</v>
      </c>
      <c r="B303" s="51" t="s">
        <v>544</v>
      </c>
      <c r="C303" s="50" t="s">
        <v>545</v>
      </c>
      <c r="D303" s="57">
        <v>80</v>
      </c>
      <c r="E303" s="57">
        <v>78</v>
      </c>
      <c r="F303" s="57">
        <v>30</v>
      </c>
      <c r="G303" s="57">
        <v>29</v>
      </c>
      <c r="H303" s="57">
        <v>49</v>
      </c>
      <c r="I303" s="57">
        <v>1</v>
      </c>
      <c r="J303" s="57">
        <v>49</v>
      </c>
      <c r="K303" s="57">
        <v>35</v>
      </c>
      <c r="L303" s="57"/>
      <c r="M303" s="57">
        <v>14</v>
      </c>
      <c r="N303" s="57"/>
      <c r="O303" s="57">
        <v>9</v>
      </c>
      <c r="P303" s="57"/>
      <c r="Q303" s="57"/>
      <c r="R303" s="57">
        <v>5</v>
      </c>
      <c r="S303" s="57"/>
      <c r="T303" s="57">
        <v>33</v>
      </c>
      <c r="U303" s="57"/>
      <c r="V303" s="57"/>
      <c r="W303" s="57"/>
      <c r="X303" s="57"/>
      <c r="Y303" s="57"/>
      <c r="Z303" s="57"/>
      <c r="AA303" s="57"/>
      <c r="AB303" s="57">
        <v>2</v>
      </c>
      <c r="AC303" s="57"/>
      <c r="AD303" s="57"/>
      <c r="AE303" s="57"/>
      <c r="AF303" s="57"/>
      <c r="AG303" s="57"/>
      <c r="AH303" s="58">
        <v>79985</v>
      </c>
      <c r="AI303" s="58">
        <v>7395</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c r="A305" s="12">
        <v>297</v>
      </c>
      <c r="B305" s="51" t="s">
        <v>548</v>
      </c>
      <c r="C305" s="50" t="s">
        <v>549</v>
      </c>
      <c r="D305" s="57">
        <v>2</v>
      </c>
      <c r="E305" s="57">
        <v>2</v>
      </c>
      <c r="F305" s="57"/>
      <c r="G305" s="57"/>
      <c r="H305" s="57">
        <v>2</v>
      </c>
      <c r="I305" s="57"/>
      <c r="J305" s="57">
        <v>2</v>
      </c>
      <c r="K305" s="57">
        <v>1</v>
      </c>
      <c r="L305" s="57"/>
      <c r="M305" s="57">
        <v>1</v>
      </c>
      <c r="N305" s="57"/>
      <c r="O305" s="57">
        <v>1</v>
      </c>
      <c r="P305" s="57"/>
      <c r="Q305" s="57"/>
      <c r="R305" s="57"/>
      <c r="S305" s="57"/>
      <c r="T305" s="57">
        <v>1</v>
      </c>
      <c r="U305" s="57"/>
      <c r="V305" s="57"/>
      <c r="W305" s="57"/>
      <c r="X305" s="57"/>
      <c r="Y305" s="57"/>
      <c r="Z305" s="57"/>
      <c r="AA305" s="57"/>
      <c r="AB305" s="57"/>
      <c r="AC305" s="57"/>
      <c r="AD305" s="57"/>
      <c r="AE305" s="57"/>
      <c r="AF305" s="57"/>
      <c r="AG305" s="57"/>
      <c r="AH305" s="58">
        <v>2465</v>
      </c>
      <c r="AI305" s="58">
        <v>2465</v>
      </c>
      <c r="AJ305" s="58"/>
      <c r="AK305" s="58"/>
      <c r="AL305" s="58"/>
    </row>
    <row r="306" spans="1:38" ht="38.25" customHeight="1">
      <c r="A306" s="12">
        <v>298</v>
      </c>
      <c r="B306" s="51" t="s">
        <v>550</v>
      </c>
      <c r="C306" s="50" t="s">
        <v>551</v>
      </c>
      <c r="D306" s="57">
        <v>2</v>
      </c>
      <c r="E306" s="57">
        <v>2</v>
      </c>
      <c r="F306" s="57"/>
      <c r="G306" s="57"/>
      <c r="H306" s="57">
        <v>2</v>
      </c>
      <c r="I306" s="57"/>
      <c r="J306" s="57">
        <v>2</v>
      </c>
      <c r="K306" s="57">
        <v>2</v>
      </c>
      <c r="L306" s="57"/>
      <c r="M306" s="57"/>
      <c r="N306" s="57"/>
      <c r="O306" s="57"/>
      <c r="P306" s="57"/>
      <c r="Q306" s="57"/>
      <c r="R306" s="57"/>
      <c r="S306" s="57"/>
      <c r="T306" s="57">
        <v>2</v>
      </c>
      <c r="U306" s="57"/>
      <c r="V306" s="57"/>
      <c r="W306" s="57"/>
      <c r="X306" s="57"/>
      <c r="Y306" s="57"/>
      <c r="Z306" s="57"/>
      <c r="AA306" s="57"/>
      <c r="AB306" s="57"/>
      <c r="AC306" s="57"/>
      <c r="AD306" s="57"/>
      <c r="AE306" s="57"/>
      <c r="AF306" s="57"/>
      <c r="AG306" s="57"/>
      <c r="AH306" s="58">
        <v>5865</v>
      </c>
      <c r="AI306" s="58">
        <v>2465</v>
      </c>
      <c r="AJ306" s="58"/>
      <c r="AK306" s="58"/>
      <c r="AL306" s="58"/>
    </row>
    <row r="307" spans="1:38" ht="38.25" customHeight="1">
      <c r="A307" s="12">
        <v>299</v>
      </c>
      <c r="B307" s="51" t="s">
        <v>552</v>
      </c>
      <c r="C307" s="50" t="s">
        <v>553</v>
      </c>
      <c r="D307" s="57">
        <v>46</v>
      </c>
      <c r="E307" s="57">
        <v>46</v>
      </c>
      <c r="F307" s="57">
        <v>2</v>
      </c>
      <c r="G307" s="57">
        <v>2</v>
      </c>
      <c r="H307" s="57">
        <v>43</v>
      </c>
      <c r="I307" s="57">
        <v>1</v>
      </c>
      <c r="J307" s="57">
        <v>43</v>
      </c>
      <c r="K307" s="57">
        <v>41</v>
      </c>
      <c r="L307" s="57"/>
      <c r="M307" s="57">
        <v>2</v>
      </c>
      <c r="N307" s="57"/>
      <c r="O307" s="57">
        <v>2</v>
      </c>
      <c r="P307" s="57"/>
      <c r="Q307" s="57"/>
      <c r="R307" s="57"/>
      <c r="S307" s="57"/>
      <c r="T307" s="57">
        <v>40</v>
      </c>
      <c r="U307" s="57"/>
      <c r="V307" s="57"/>
      <c r="W307" s="57"/>
      <c r="X307" s="57"/>
      <c r="Y307" s="57"/>
      <c r="Z307" s="57"/>
      <c r="AA307" s="57"/>
      <c r="AB307" s="57">
        <v>1</v>
      </c>
      <c r="AC307" s="57"/>
      <c r="AD307" s="57"/>
      <c r="AE307" s="57"/>
      <c r="AF307" s="57"/>
      <c r="AG307" s="57"/>
      <c r="AH307" s="58">
        <v>98600</v>
      </c>
      <c r="AI307" s="58">
        <v>14790</v>
      </c>
      <c r="AJ307" s="58"/>
      <c r="AK307" s="58"/>
      <c r="AL307" s="58"/>
    </row>
    <row r="308" spans="1:38" ht="38.25" customHeight="1">
      <c r="A308" s="12">
        <v>300</v>
      </c>
      <c r="B308" s="51" t="s">
        <v>554</v>
      </c>
      <c r="C308" s="50" t="s">
        <v>555</v>
      </c>
      <c r="D308" s="57">
        <v>1</v>
      </c>
      <c r="E308" s="57">
        <v>1</v>
      </c>
      <c r="F308" s="57"/>
      <c r="G308" s="57"/>
      <c r="H308" s="57">
        <v>1</v>
      </c>
      <c r="I308" s="57"/>
      <c r="J308" s="57">
        <v>1</v>
      </c>
      <c r="K308" s="57">
        <v>1</v>
      </c>
      <c r="L308" s="57"/>
      <c r="M308" s="57"/>
      <c r="N308" s="57"/>
      <c r="O308" s="57"/>
      <c r="P308" s="57"/>
      <c r="Q308" s="57"/>
      <c r="R308" s="57"/>
      <c r="S308" s="57"/>
      <c r="T308" s="57">
        <v>1</v>
      </c>
      <c r="U308" s="57"/>
      <c r="V308" s="57"/>
      <c r="W308" s="57"/>
      <c r="X308" s="57"/>
      <c r="Y308" s="57"/>
      <c r="Z308" s="57"/>
      <c r="AA308" s="57"/>
      <c r="AB308" s="57"/>
      <c r="AC308" s="57"/>
      <c r="AD308" s="57"/>
      <c r="AE308" s="57"/>
      <c r="AF308" s="57"/>
      <c r="AG308" s="57"/>
      <c r="AH308" s="58">
        <v>2465</v>
      </c>
      <c r="AI308" s="58">
        <v>2465</v>
      </c>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560</v>
      </c>
      <c r="C311" s="50" t="s">
        <v>561</v>
      </c>
      <c r="D311" s="57">
        <v>4</v>
      </c>
      <c r="E311" s="57">
        <v>4</v>
      </c>
      <c r="F311" s="57">
        <v>1</v>
      </c>
      <c r="G311" s="57">
        <v>1</v>
      </c>
      <c r="H311" s="57">
        <v>3</v>
      </c>
      <c r="I311" s="57"/>
      <c r="J311" s="57">
        <v>3</v>
      </c>
      <c r="K311" s="57">
        <v>3</v>
      </c>
      <c r="L311" s="57"/>
      <c r="M311" s="57"/>
      <c r="N311" s="57"/>
      <c r="O311" s="57"/>
      <c r="P311" s="57"/>
      <c r="Q311" s="57"/>
      <c r="R311" s="57"/>
      <c r="S311" s="57"/>
      <c r="T311" s="57">
        <v>3</v>
      </c>
      <c r="U311" s="57"/>
      <c r="V311" s="57"/>
      <c r="W311" s="57"/>
      <c r="X311" s="57"/>
      <c r="Y311" s="57"/>
      <c r="Z311" s="57"/>
      <c r="AA311" s="57"/>
      <c r="AB311" s="57"/>
      <c r="AC311" s="57"/>
      <c r="AD311" s="57"/>
      <c r="AE311" s="57"/>
      <c r="AF311" s="57"/>
      <c r="AG311" s="57"/>
      <c r="AH311" s="58">
        <v>7395</v>
      </c>
      <c r="AI311" s="58"/>
      <c r="AJ311" s="58"/>
      <c r="AK311" s="58"/>
      <c r="AL311" s="58"/>
    </row>
    <row r="312" spans="1:38" ht="38.25" customHeight="1">
      <c r="A312" s="12">
        <v>304</v>
      </c>
      <c r="B312" s="51" t="s">
        <v>562</v>
      </c>
      <c r="C312" s="50" t="s">
        <v>563</v>
      </c>
      <c r="D312" s="57">
        <v>323</v>
      </c>
      <c r="E312" s="57">
        <v>310</v>
      </c>
      <c r="F312" s="57">
        <v>18</v>
      </c>
      <c r="G312" s="57">
        <v>17</v>
      </c>
      <c r="H312" s="57">
        <v>302</v>
      </c>
      <c r="I312" s="57">
        <v>3</v>
      </c>
      <c r="J312" s="57">
        <v>302</v>
      </c>
      <c r="K312" s="57">
        <v>278</v>
      </c>
      <c r="L312" s="57"/>
      <c r="M312" s="57">
        <v>24</v>
      </c>
      <c r="N312" s="57"/>
      <c r="O312" s="57">
        <v>9</v>
      </c>
      <c r="P312" s="57"/>
      <c r="Q312" s="57">
        <v>6</v>
      </c>
      <c r="R312" s="57">
        <v>9</v>
      </c>
      <c r="S312" s="57"/>
      <c r="T312" s="57">
        <v>277</v>
      </c>
      <c r="U312" s="57"/>
      <c r="V312" s="57"/>
      <c r="W312" s="57"/>
      <c r="X312" s="57"/>
      <c r="Y312" s="57"/>
      <c r="Z312" s="57"/>
      <c r="AA312" s="57"/>
      <c r="AB312" s="57">
        <v>1</v>
      </c>
      <c r="AC312" s="57"/>
      <c r="AD312" s="57"/>
      <c r="AE312" s="57"/>
      <c r="AF312" s="57"/>
      <c r="AG312" s="57"/>
      <c r="AH312" s="58">
        <v>1007505</v>
      </c>
      <c r="AI312" s="58">
        <v>109650</v>
      </c>
      <c r="AJ312" s="58"/>
      <c r="AK312" s="58"/>
      <c r="AL312" s="58"/>
    </row>
    <row r="313" spans="1:38" ht="38.25" customHeight="1">
      <c r="A313" s="12">
        <v>305</v>
      </c>
      <c r="B313" s="51" t="s">
        <v>564</v>
      </c>
      <c r="C313" s="50">
        <v>173</v>
      </c>
      <c r="D313" s="57">
        <v>34</v>
      </c>
      <c r="E313" s="57">
        <v>32</v>
      </c>
      <c r="F313" s="57">
        <v>6</v>
      </c>
      <c r="G313" s="57">
        <v>6</v>
      </c>
      <c r="H313" s="57">
        <v>24</v>
      </c>
      <c r="I313" s="57">
        <v>4</v>
      </c>
      <c r="J313" s="57">
        <v>24</v>
      </c>
      <c r="K313" s="57">
        <v>12</v>
      </c>
      <c r="L313" s="57"/>
      <c r="M313" s="57">
        <v>12</v>
      </c>
      <c r="N313" s="57">
        <v>1</v>
      </c>
      <c r="O313" s="57">
        <v>3</v>
      </c>
      <c r="P313" s="57"/>
      <c r="Q313" s="57">
        <v>5</v>
      </c>
      <c r="R313" s="57">
        <v>3</v>
      </c>
      <c r="S313" s="57"/>
      <c r="T313" s="57">
        <v>11</v>
      </c>
      <c r="U313" s="57"/>
      <c r="V313" s="57"/>
      <c r="W313" s="57"/>
      <c r="X313" s="57">
        <v>1</v>
      </c>
      <c r="Y313" s="57"/>
      <c r="Z313" s="57"/>
      <c r="AA313" s="57"/>
      <c r="AB313" s="57"/>
      <c r="AC313" s="57"/>
      <c r="AD313" s="57"/>
      <c r="AE313" s="57"/>
      <c r="AF313" s="57"/>
      <c r="AG313" s="57"/>
      <c r="AH313" s="58">
        <v>867</v>
      </c>
      <c r="AI313" s="58">
        <v>306</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151</v>
      </c>
      <c r="E315" s="57">
        <v>146</v>
      </c>
      <c r="F315" s="57">
        <v>33</v>
      </c>
      <c r="G315" s="57">
        <v>33</v>
      </c>
      <c r="H315" s="57">
        <v>106</v>
      </c>
      <c r="I315" s="57">
        <v>12</v>
      </c>
      <c r="J315" s="57">
        <v>106</v>
      </c>
      <c r="K315" s="57">
        <v>70</v>
      </c>
      <c r="L315" s="57"/>
      <c r="M315" s="57">
        <v>36</v>
      </c>
      <c r="N315" s="57"/>
      <c r="O315" s="57">
        <v>17</v>
      </c>
      <c r="P315" s="57"/>
      <c r="Q315" s="57">
        <v>2</v>
      </c>
      <c r="R315" s="57">
        <v>17</v>
      </c>
      <c r="S315" s="57"/>
      <c r="T315" s="57">
        <v>58</v>
      </c>
      <c r="U315" s="57"/>
      <c r="V315" s="57"/>
      <c r="W315" s="57"/>
      <c r="X315" s="57">
        <v>11</v>
      </c>
      <c r="Y315" s="57"/>
      <c r="Z315" s="57"/>
      <c r="AA315" s="57">
        <v>1</v>
      </c>
      <c r="AB315" s="57"/>
      <c r="AC315" s="57"/>
      <c r="AD315" s="57"/>
      <c r="AE315" s="57"/>
      <c r="AF315" s="57"/>
      <c r="AG315" s="57"/>
      <c r="AH315" s="58">
        <v>10880</v>
      </c>
      <c r="AI315" s="58">
        <v>5440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v>
      </c>
      <c r="E325" s="57">
        <v>5</v>
      </c>
      <c r="F325" s="57">
        <v>1</v>
      </c>
      <c r="G325" s="57">
        <v>1</v>
      </c>
      <c r="H325" s="57">
        <v>4</v>
      </c>
      <c r="I325" s="57"/>
      <c r="J325" s="57">
        <v>4</v>
      </c>
      <c r="K325" s="57"/>
      <c r="L325" s="57"/>
      <c r="M325" s="57">
        <v>4</v>
      </c>
      <c r="N325" s="57"/>
      <c r="O325" s="57">
        <v>1</v>
      </c>
      <c r="P325" s="57"/>
      <c r="Q325" s="57">
        <v>1</v>
      </c>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22</v>
      </c>
      <c r="E333" s="57">
        <v>21</v>
      </c>
      <c r="F333" s="57">
        <v>4</v>
      </c>
      <c r="G333" s="57">
        <v>4</v>
      </c>
      <c r="H333" s="57">
        <v>18</v>
      </c>
      <c r="I333" s="57"/>
      <c r="J333" s="57">
        <v>18</v>
      </c>
      <c r="K333" s="57">
        <v>15</v>
      </c>
      <c r="L333" s="57"/>
      <c r="M333" s="57">
        <v>3</v>
      </c>
      <c r="N333" s="57"/>
      <c r="O333" s="57"/>
      <c r="P333" s="57"/>
      <c r="Q333" s="57">
        <v>2</v>
      </c>
      <c r="R333" s="57">
        <v>1</v>
      </c>
      <c r="S333" s="57"/>
      <c r="T333" s="57"/>
      <c r="U333" s="57"/>
      <c r="V333" s="57"/>
      <c r="W333" s="57"/>
      <c r="X333" s="57"/>
      <c r="Y333" s="57">
        <v>15</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2</v>
      </c>
      <c r="E334" s="57">
        <v>2</v>
      </c>
      <c r="F334" s="57"/>
      <c r="G334" s="57"/>
      <c r="H334" s="57">
        <v>2</v>
      </c>
      <c r="I334" s="57"/>
      <c r="J334" s="57">
        <v>2</v>
      </c>
      <c r="K334" s="57">
        <v>1</v>
      </c>
      <c r="L334" s="57"/>
      <c r="M334" s="57">
        <v>1</v>
      </c>
      <c r="N334" s="57"/>
      <c r="O334" s="57">
        <v>1</v>
      </c>
      <c r="P334" s="57"/>
      <c r="Q334" s="57"/>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c r="A335" s="12">
        <v>327</v>
      </c>
      <c r="B335" s="51" t="s">
        <v>593</v>
      </c>
      <c r="C335" s="50">
        <v>184</v>
      </c>
      <c r="D335" s="57">
        <v>30</v>
      </c>
      <c r="E335" s="57">
        <v>30</v>
      </c>
      <c r="F335" s="57">
        <v>6</v>
      </c>
      <c r="G335" s="57">
        <v>5</v>
      </c>
      <c r="H335" s="57">
        <v>23</v>
      </c>
      <c r="I335" s="57">
        <v>1</v>
      </c>
      <c r="J335" s="57">
        <v>23</v>
      </c>
      <c r="K335" s="57">
        <v>22</v>
      </c>
      <c r="L335" s="57">
        <v>1</v>
      </c>
      <c r="M335" s="57"/>
      <c r="N335" s="57"/>
      <c r="O335" s="57"/>
      <c r="P335" s="57"/>
      <c r="Q335" s="57"/>
      <c r="R335" s="57"/>
      <c r="S335" s="57">
        <v>8</v>
      </c>
      <c r="T335" s="57">
        <v>14</v>
      </c>
      <c r="U335" s="57"/>
      <c r="V335" s="57"/>
      <c r="W335" s="57"/>
      <c r="X335" s="57"/>
      <c r="Y335" s="57"/>
      <c r="Z335" s="57"/>
      <c r="AA335" s="57"/>
      <c r="AB335" s="57"/>
      <c r="AC335" s="57"/>
      <c r="AD335" s="57"/>
      <c r="AE335" s="57"/>
      <c r="AF335" s="57"/>
      <c r="AG335" s="57"/>
      <c r="AH335" s="58">
        <v>14501</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7</v>
      </c>
      <c r="E339" s="57">
        <v>6</v>
      </c>
      <c r="F339" s="57">
        <v>3</v>
      </c>
      <c r="G339" s="57">
        <v>2</v>
      </c>
      <c r="H339" s="57">
        <v>4</v>
      </c>
      <c r="I339" s="57"/>
      <c r="J339" s="57">
        <v>4</v>
      </c>
      <c r="K339" s="57">
        <v>2</v>
      </c>
      <c r="L339" s="57"/>
      <c r="M339" s="57">
        <v>2</v>
      </c>
      <c r="N339" s="57"/>
      <c r="O339" s="57"/>
      <c r="P339" s="57"/>
      <c r="Q339" s="57">
        <v>2</v>
      </c>
      <c r="R339" s="57"/>
      <c r="S339" s="57"/>
      <c r="T339" s="57">
        <v>1</v>
      </c>
      <c r="U339" s="57"/>
      <c r="V339" s="57"/>
      <c r="W339" s="57"/>
      <c r="X339" s="57"/>
      <c r="Y339" s="57"/>
      <c r="Z339" s="57"/>
      <c r="AA339" s="57">
        <v>1</v>
      </c>
      <c r="AB339" s="57"/>
      <c r="AC339" s="57"/>
      <c r="AD339" s="57"/>
      <c r="AE339" s="57"/>
      <c r="AF339" s="57"/>
      <c r="AG339" s="57"/>
      <c r="AH339" s="58">
        <v>136</v>
      </c>
      <c r="AI339" s="58">
        <v>136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1700</v>
      </c>
      <c r="AI349" s="58">
        <v>1700</v>
      </c>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61</v>
      </c>
      <c r="E362" s="57">
        <v>58</v>
      </c>
      <c r="F362" s="57">
        <v>17</v>
      </c>
      <c r="G362" s="57">
        <v>16</v>
      </c>
      <c r="H362" s="57">
        <v>40</v>
      </c>
      <c r="I362" s="57">
        <v>4</v>
      </c>
      <c r="J362" s="57">
        <v>40</v>
      </c>
      <c r="K362" s="57">
        <v>24</v>
      </c>
      <c r="L362" s="57"/>
      <c r="M362" s="57">
        <v>16</v>
      </c>
      <c r="N362" s="57">
        <v>1</v>
      </c>
      <c r="O362" s="57">
        <v>8</v>
      </c>
      <c r="P362" s="57"/>
      <c r="Q362" s="57"/>
      <c r="R362" s="57">
        <v>6</v>
      </c>
      <c r="S362" s="57"/>
      <c r="T362" s="57">
        <v>24</v>
      </c>
      <c r="U362" s="57"/>
      <c r="V362" s="57"/>
      <c r="W362" s="57"/>
      <c r="X362" s="57"/>
      <c r="Y362" s="57"/>
      <c r="Z362" s="57"/>
      <c r="AA362" s="57"/>
      <c r="AB362" s="57"/>
      <c r="AC362" s="57"/>
      <c r="AD362" s="57"/>
      <c r="AE362" s="57"/>
      <c r="AF362" s="57"/>
      <c r="AG362" s="57"/>
      <c r="AH362" s="58">
        <v>2839</v>
      </c>
      <c r="AI362" s="58">
        <v>51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7</v>
      </c>
      <c r="E379" s="57">
        <v>7</v>
      </c>
      <c r="F379" s="57">
        <v>3</v>
      </c>
      <c r="G379" s="57">
        <v>3</v>
      </c>
      <c r="H379" s="57">
        <v>4</v>
      </c>
      <c r="I379" s="57"/>
      <c r="J379" s="57">
        <v>4</v>
      </c>
      <c r="K379" s="57">
        <v>1</v>
      </c>
      <c r="L379" s="57"/>
      <c r="M379" s="57">
        <v>3</v>
      </c>
      <c r="N379" s="57"/>
      <c r="O379" s="57"/>
      <c r="P379" s="57"/>
      <c r="Q379" s="57"/>
      <c r="R379" s="57">
        <v>3</v>
      </c>
      <c r="S379" s="57"/>
      <c r="T379" s="57">
        <v>1</v>
      </c>
      <c r="U379" s="57"/>
      <c r="V379" s="57"/>
      <c r="W379" s="57"/>
      <c r="X379" s="57"/>
      <c r="Y379" s="57"/>
      <c r="Z379" s="57"/>
      <c r="AA379" s="57"/>
      <c r="AB379" s="57"/>
      <c r="AC379" s="57"/>
      <c r="AD379" s="57"/>
      <c r="AE379" s="57"/>
      <c r="AF379" s="57"/>
      <c r="AG379" s="57"/>
      <c r="AH379" s="58">
        <v>170</v>
      </c>
      <c r="AI379" s="58">
        <v>170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v>1</v>
      </c>
      <c r="F391" s="57"/>
      <c r="G391" s="57"/>
      <c r="H391" s="57">
        <v>1</v>
      </c>
      <c r="I391" s="57"/>
      <c r="J391" s="57">
        <v>1</v>
      </c>
      <c r="K391" s="57"/>
      <c r="L391" s="57"/>
      <c r="M391" s="57">
        <v>1</v>
      </c>
      <c r="N391" s="57"/>
      <c r="O391" s="57">
        <v>1</v>
      </c>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5</v>
      </c>
      <c r="E418" s="57">
        <v>5</v>
      </c>
      <c r="F418" s="57"/>
      <c r="G418" s="57"/>
      <c r="H418" s="57">
        <v>5</v>
      </c>
      <c r="I418" s="57"/>
      <c r="J418" s="57">
        <v>5</v>
      </c>
      <c r="K418" s="57">
        <v>5</v>
      </c>
      <c r="L418" s="57"/>
      <c r="M418" s="57"/>
      <c r="N418" s="57"/>
      <c r="O418" s="57"/>
      <c r="P418" s="57"/>
      <c r="Q418" s="57"/>
      <c r="R418" s="57"/>
      <c r="S418" s="57"/>
      <c r="T418" s="57">
        <v>5</v>
      </c>
      <c r="U418" s="57"/>
      <c r="V418" s="57"/>
      <c r="W418" s="57"/>
      <c r="X418" s="57"/>
      <c r="Y418" s="57"/>
      <c r="Z418" s="57"/>
      <c r="AA418" s="57"/>
      <c r="AB418" s="57"/>
      <c r="AC418" s="57"/>
      <c r="AD418" s="57"/>
      <c r="AE418" s="57">
        <v>3</v>
      </c>
      <c r="AF418" s="57"/>
      <c r="AG418" s="57"/>
      <c r="AH418" s="58">
        <v>646</v>
      </c>
      <c r="AI418" s="58">
        <v>527</v>
      </c>
      <c r="AJ418" s="58"/>
      <c r="AK418" s="58"/>
      <c r="AL418" s="58"/>
    </row>
    <row r="419" spans="1:38" ht="38.25" customHeight="1">
      <c r="A419" s="12">
        <v>411</v>
      </c>
      <c r="B419" s="51" t="s">
        <v>740</v>
      </c>
      <c r="C419" s="50">
        <v>191</v>
      </c>
      <c r="D419" s="57">
        <v>3</v>
      </c>
      <c r="E419" s="57">
        <v>3</v>
      </c>
      <c r="F419" s="57">
        <v>1</v>
      </c>
      <c r="G419" s="57">
        <v>1</v>
      </c>
      <c r="H419" s="57">
        <v>2</v>
      </c>
      <c r="I419" s="57"/>
      <c r="J419" s="57">
        <v>2</v>
      </c>
      <c r="K419" s="57">
        <v>1</v>
      </c>
      <c r="L419" s="57"/>
      <c r="M419" s="57">
        <v>1</v>
      </c>
      <c r="N419" s="57"/>
      <c r="O419" s="57"/>
      <c r="P419" s="57"/>
      <c r="Q419" s="57"/>
      <c r="R419" s="57">
        <v>1</v>
      </c>
      <c r="S419" s="57"/>
      <c r="T419" s="57">
        <v>1</v>
      </c>
      <c r="U419" s="57"/>
      <c r="V419" s="57"/>
      <c r="W419" s="57"/>
      <c r="X419" s="57"/>
      <c r="Y419" s="57"/>
      <c r="Z419" s="57"/>
      <c r="AA419" s="57"/>
      <c r="AB419" s="57"/>
      <c r="AC419" s="57"/>
      <c r="AD419" s="57"/>
      <c r="AE419" s="57"/>
      <c r="AF419" s="57"/>
      <c r="AG419" s="57"/>
      <c r="AH419" s="58">
        <v>119</v>
      </c>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6</v>
      </c>
      <c r="E440" s="57">
        <v>6</v>
      </c>
      <c r="F440" s="57">
        <v>1</v>
      </c>
      <c r="G440" s="57">
        <v>1</v>
      </c>
      <c r="H440" s="57">
        <v>5</v>
      </c>
      <c r="I440" s="57"/>
      <c r="J440" s="57">
        <v>5</v>
      </c>
      <c r="K440" s="57">
        <v>2</v>
      </c>
      <c r="L440" s="57"/>
      <c r="M440" s="57">
        <v>3</v>
      </c>
      <c r="N440" s="57"/>
      <c r="O440" s="57"/>
      <c r="P440" s="57"/>
      <c r="Q440" s="57">
        <v>3</v>
      </c>
      <c r="R440" s="57"/>
      <c r="S440" s="57"/>
      <c r="T440" s="57">
        <v>2</v>
      </c>
      <c r="U440" s="57"/>
      <c r="V440" s="57"/>
      <c r="W440" s="57"/>
      <c r="X440" s="57"/>
      <c r="Y440" s="57"/>
      <c r="Z440" s="57"/>
      <c r="AA440" s="57"/>
      <c r="AB440" s="57"/>
      <c r="AC440" s="57"/>
      <c r="AD440" s="57"/>
      <c r="AE440" s="57">
        <v>1</v>
      </c>
      <c r="AF440" s="57"/>
      <c r="AG440" s="57"/>
      <c r="AH440" s="58">
        <v>6800</v>
      </c>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37</v>
      </c>
      <c r="E458" s="57">
        <v>37</v>
      </c>
      <c r="F458" s="57"/>
      <c r="G458" s="57"/>
      <c r="H458" s="57">
        <v>37</v>
      </c>
      <c r="I458" s="57"/>
      <c r="J458" s="57">
        <v>37</v>
      </c>
      <c r="K458" s="57">
        <v>34</v>
      </c>
      <c r="L458" s="57"/>
      <c r="M458" s="57">
        <v>3</v>
      </c>
      <c r="N458" s="57"/>
      <c r="O458" s="57">
        <v>1</v>
      </c>
      <c r="P458" s="57"/>
      <c r="Q458" s="57"/>
      <c r="R458" s="57">
        <v>2</v>
      </c>
      <c r="S458" s="57"/>
      <c r="T458" s="57">
        <v>34</v>
      </c>
      <c r="U458" s="57"/>
      <c r="V458" s="57"/>
      <c r="W458" s="57"/>
      <c r="X458" s="57"/>
      <c r="Y458" s="57"/>
      <c r="Z458" s="57"/>
      <c r="AA458" s="57"/>
      <c r="AB458" s="57"/>
      <c r="AC458" s="57"/>
      <c r="AD458" s="57"/>
      <c r="AE458" s="57"/>
      <c r="AF458" s="57"/>
      <c r="AG458" s="57"/>
      <c r="AH458" s="58">
        <v>14450</v>
      </c>
      <c r="AI458" s="58">
        <v>13430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v>1</v>
      </c>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c r="L469" s="57"/>
      <c r="M469" s="57">
        <v>1</v>
      </c>
      <c r="N469" s="57"/>
      <c r="O469" s="57">
        <v>1</v>
      </c>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2</v>
      </c>
      <c r="E471" s="57">
        <v>2</v>
      </c>
      <c r="F471" s="57">
        <v>1</v>
      </c>
      <c r="G471" s="57"/>
      <c r="H471" s="57">
        <v>1</v>
      </c>
      <c r="I471" s="57"/>
      <c r="J471" s="57">
        <v>1</v>
      </c>
      <c r="K471" s="57"/>
      <c r="L471" s="57"/>
      <c r="M471" s="57">
        <v>1</v>
      </c>
      <c r="N471" s="57"/>
      <c r="O471" s="57"/>
      <c r="P471" s="57"/>
      <c r="Q471" s="57">
        <v>1</v>
      </c>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1</v>
      </c>
      <c r="E477" s="57">
        <v>1</v>
      </c>
      <c r="F477" s="57"/>
      <c r="G477" s="57"/>
      <c r="H477" s="57">
        <v>1</v>
      </c>
      <c r="I477" s="57"/>
      <c r="J477" s="57">
        <v>1</v>
      </c>
      <c r="K477" s="57"/>
      <c r="L477" s="57"/>
      <c r="M477" s="57">
        <v>1</v>
      </c>
      <c r="N477" s="57"/>
      <c r="O477" s="57"/>
      <c r="P477" s="57"/>
      <c r="Q477" s="57">
        <v>1</v>
      </c>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&amp;L92B6338D&amp;C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961</v>
      </c>
      <c r="E9" s="80">
        <f>SUM(E10:E531)</f>
        <v>12</v>
      </c>
      <c r="F9" s="80">
        <f>SUM(F10:F531)</f>
        <v>54</v>
      </c>
      <c r="G9" s="80">
        <f>SUM(G10:G531)</f>
        <v>0</v>
      </c>
      <c r="H9" s="80">
        <f>SUM(H10:H531)</f>
        <v>9</v>
      </c>
      <c r="I9" s="80">
        <f>SUM(I10:I531)</f>
        <v>48</v>
      </c>
      <c r="J9" s="80">
        <f>SUM(J10:J531)</f>
        <v>2</v>
      </c>
      <c r="K9" s="80">
        <f>SUM(K10:K531)</f>
        <v>0</v>
      </c>
      <c r="L9" s="80">
        <f>SUM(L10:L531)</f>
        <v>0</v>
      </c>
      <c r="M9" s="80">
        <f>SUM(M10:M531)</f>
        <v>29</v>
      </c>
      <c r="N9" s="80">
        <f>SUM(N10:N531)</f>
        <v>379</v>
      </c>
      <c r="O9" s="80">
        <f>SUM(O10:O531)</f>
        <v>22</v>
      </c>
      <c r="P9" s="80">
        <f>SUM(P10:P531)</f>
        <v>1</v>
      </c>
      <c r="Q9" s="80">
        <f>SUM(Q10:Q531)</f>
        <v>367</v>
      </c>
      <c r="R9" s="80">
        <f>SUM(R10:R531)</f>
        <v>113</v>
      </c>
    </row>
    <row r="10" spans="1:18" ht="15.75" customHeight="1">
      <c r="A10" s="61">
        <v>2</v>
      </c>
      <c r="B10" s="51" t="s">
        <v>108</v>
      </c>
      <c r="C10" s="50">
        <v>41</v>
      </c>
      <c r="D10" s="80">
        <v>3</v>
      </c>
      <c r="E10" s="81"/>
      <c r="F10" s="82">
        <v>1</v>
      </c>
      <c r="G10" s="89"/>
      <c r="H10" s="89"/>
      <c r="I10" s="83"/>
      <c r="J10" s="83"/>
      <c r="K10" s="83"/>
      <c r="L10" s="83"/>
      <c r="M10" s="83">
        <v>2</v>
      </c>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166</v>
      </c>
      <c r="E86" s="84"/>
      <c r="F86" s="82">
        <v>2</v>
      </c>
      <c r="G86" s="89"/>
      <c r="H86" s="89">
        <v>1</v>
      </c>
      <c r="I86" s="83">
        <v>2</v>
      </c>
      <c r="J86" s="83"/>
      <c r="K86" s="83"/>
      <c r="L86" s="83"/>
      <c r="M86" s="83"/>
      <c r="N86" s="83"/>
      <c r="O86" s="83">
        <v>7</v>
      </c>
      <c r="P86" s="83"/>
      <c r="Q86" s="83">
        <v>140</v>
      </c>
      <c r="R86" s="83">
        <v>17</v>
      </c>
      <c r="S86" s="1">
        <v>1</v>
      </c>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c r="P91" s="83"/>
      <c r="Q91" s="83"/>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c r="A94" s="61">
        <v>86</v>
      </c>
      <c r="B94" s="51" t="s">
        <v>227</v>
      </c>
      <c r="C94" s="50">
        <v>90</v>
      </c>
      <c r="D94" s="75">
        <v>2</v>
      </c>
      <c r="E94" s="84"/>
      <c r="F94" s="82">
        <v>1</v>
      </c>
      <c r="G94" s="89"/>
      <c r="H94" s="89"/>
      <c r="I94" s="83"/>
      <c r="J94" s="83"/>
      <c r="K94" s="83"/>
      <c r="L94" s="83"/>
      <c r="M94" s="83"/>
      <c r="N94" s="83"/>
      <c r="O94" s="83"/>
      <c r="P94" s="83"/>
      <c r="Q94" s="83"/>
      <c r="R94" s="83">
        <v>2</v>
      </c>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2</v>
      </c>
      <c r="E124" s="84"/>
      <c r="F124" s="82"/>
      <c r="G124" s="89"/>
      <c r="H124" s="89"/>
      <c r="I124" s="83"/>
      <c r="J124" s="83"/>
      <c r="K124" s="83"/>
      <c r="L124" s="83"/>
      <c r="M124" s="83"/>
      <c r="N124" s="83"/>
      <c r="O124" s="83"/>
      <c r="P124" s="83"/>
      <c r="Q124" s="83">
        <v>2</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2</v>
      </c>
      <c r="E144" s="84">
        <v>1</v>
      </c>
      <c r="F144" s="82"/>
      <c r="G144" s="89"/>
      <c r="H144" s="89"/>
      <c r="I144" s="83"/>
      <c r="J144" s="83"/>
      <c r="K144" s="83"/>
      <c r="L144" s="83"/>
      <c r="M144" s="83"/>
      <c r="N144" s="83"/>
      <c r="O144" s="83"/>
      <c r="P144" s="83"/>
      <c r="Q144" s="83">
        <v>2</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c r="A146" s="61">
        <v>138</v>
      </c>
      <c r="B146" s="51" t="s">
        <v>297</v>
      </c>
      <c r="C146" s="50" t="s">
        <v>298</v>
      </c>
      <c r="D146" s="75">
        <v>1</v>
      </c>
      <c r="E146" s="84"/>
      <c r="F146" s="82"/>
      <c r="G146" s="89"/>
      <c r="H146" s="89"/>
      <c r="I146" s="83"/>
      <c r="J146" s="83"/>
      <c r="K146" s="83"/>
      <c r="L146" s="83"/>
      <c r="M146" s="83"/>
      <c r="N146" s="83"/>
      <c r="O146" s="83"/>
      <c r="P146" s="83"/>
      <c r="Q146" s="83"/>
      <c r="R146" s="83">
        <v>1</v>
      </c>
    </row>
    <row r="147" spans="1:18" ht="15.75" customHeight="1">
      <c r="A147" s="61">
        <v>139</v>
      </c>
      <c r="B147" s="51" t="s">
        <v>299</v>
      </c>
      <c r="C147" s="50">
        <v>122</v>
      </c>
      <c r="D147" s="75">
        <v>1</v>
      </c>
      <c r="E147" s="84">
        <v>1</v>
      </c>
      <c r="F147" s="82"/>
      <c r="G147" s="89"/>
      <c r="H147" s="89"/>
      <c r="I147" s="83">
        <v>1</v>
      </c>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5</v>
      </c>
      <c r="E149" s="84">
        <v>2</v>
      </c>
      <c r="F149" s="82"/>
      <c r="G149" s="89"/>
      <c r="H149" s="89"/>
      <c r="I149" s="83"/>
      <c r="J149" s="83"/>
      <c r="K149" s="83"/>
      <c r="L149" s="83"/>
      <c r="M149" s="83"/>
      <c r="N149" s="83"/>
      <c r="O149" s="83">
        <v>1</v>
      </c>
      <c r="P149" s="83"/>
      <c r="Q149" s="83">
        <v>3</v>
      </c>
      <c r="R149" s="83">
        <v>1</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c r="J151" s="83"/>
      <c r="K151" s="83"/>
      <c r="L151" s="83"/>
      <c r="M151" s="83"/>
      <c r="N151" s="83"/>
      <c r="O151" s="83"/>
      <c r="P151" s="83"/>
      <c r="Q151" s="83">
        <v>1</v>
      </c>
      <c r="R151" s="83">
        <v>1</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9" ht="15.75" customHeight="1">
      <c r="A154" s="61">
        <v>146</v>
      </c>
      <c r="B154" s="51" t="s">
        <v>309</v>
      </c>
      <c r="C154" s="50">
        <v>124</v>
      </c>
      <c r="D154" s="75">
        <v>89</v>
      </c>
      <c r="E154" s="84">
        <v>4</v>
      </c>
      <c r="F154" s="82">
        <v>5</v>
      </c>
      <c r="G154" s="89"/>
      <c r="H154" s="89">
        <v>3</v>
      </c>
      <c r="I154" s="83">
        <v>23</v>
      </c>
      <c r="J154" s="83"/>
      <c r="K154" s="83"/>
      <c r="L154" s="83"/>
      <c r="M154" s="83">
        <v>2</v>
      </c>
      <c r="N154" s="83"/>
      <c r="O154" s="83">
        <v>3</v>
      </c>
      <c r="P154" s="83"/>
      <c r="Q154" s="83">
        <v>37</v>
      </c>
      <c r="R154" s="83">
        <v>24</v>
      </c>
      <c r="S154" s="1">
        <v>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2</v>
      </c>
      <c r="E157" s="84"/>
      <c r="F157" s="82"/>
      <c r="G157" s="89"/>
      <c r="H157" s="89"/>
      <c r="I157" s="83"/>
      <c r="J157" s="83"/>
      <c r="K157" s="83"/>
      <c r="L157" s="83"/>
      <c r="M157" s="83"/>
      <c r="N157" s="83"/>
      <c r="O157" s="83"/>
      <c r="P157" s="83"/>
      <c r="Q157" s="83">
        <v>2</v>
      </c>
      <c r="R157" s="83"/>
    </row>
    <row r="158" spans="1:18" ht="15.75" customHeight="1">
      <c r="A158" s="61">
        <v>150</v>
      </c>
      <c r="B158" s="51" t="s">
        <v>314</v>
      </c>
      <c r="C158" s="50">
        <v>127</v>
      </c>
      <c r="D158" s="75">
        <v>1</v>
      </c>
      <c r="E158" s="84"/>
      <c r="F158" s="82"/>
      <c r="G158" s="89"/>
      <c r="H158" s="89"/>
      <c r="I158" s="83"/>
      <c r="J158" s="83"/>
      <c r="K158" s="83"/>
      <c r="L158" s="83"/>
      <c r="M158" s="83"/>
      <c r="N158" s="83"/>
      <c r="O158" s="83"/>
      <c r="P158" s="83"/>
      <c r="Q158" s="83"/>
      <c r="R158" s="83">
        <v>1</v>
      </c>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119</v>
      </c>
      <c r="E164" s="84">
        <v>3</v>
      </c>
      <c r="F164" s="82">
        <v>1</v>
      </c>
      <c r="G164" s="89"/>
      <c r="H164" s="89"/>
      <c r="I164" s="83">
        <v>11</v>
      </c>
      <c r="J164" s="83"/>
      <c r="K164" s="83"/>
      <c r="L164" s="83"/>
      <c r="M164" s="83"/>
      <c r="N164" s="83"/>
      <c r="O164" s="83">
        <v>1</v>
      </c>
      <c r="P164" s="83">
        <v>1</v>
      </c>
      <c r="Q164" s="83">
        <v>78</v>
      </c>
      <c r="R164" s="83">
        <v>28</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c r="J177" s="83"/>
      <c r="K177" s="83"/>
      <c r="L177" s="83"/>
      <c r="M177" s="83"/>
      <c r="N177" s="83"/>
      <c r="O177" s="83"/>
      <c r="P177" s="83"/>
      <c r="Q177" s="83"/>
      <c r="R177" s="83">
        <v>1</v>
      </c>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v>1</v>
      </c>
      <c r="G216" s="89"/>
      <c r="H216" s="89"/>
      <c r="I216" s="83"/>
      <c r="J216" s="83"/>
      <c r="K216" s="83"/>
      <c r="L216" s="83"/>
      <c r="M216" s="83"/>
      <c r="N216" s="83"/>
      <c r="O216" s="83"/>
      <c r="P216" s="83"/>
      <c r="Q216" s="83"/>
      <c r="R216" s="83">
        <v>1</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v>1</v>
      </c>
      <c r="G233" s="89"/>
      <c r="H233" s="89"/>
      <c r="I233" s="83"/>
      <c r="J233" s="83"/>
      <c r="K233" s="83"/>
      <c r="L233" s="83"/>
      <c r="M233" s="83"/>
      <c r="N233" s="83"/>
      <c r="O233" s="83"/>
      <c r="P233" s="83"/>
      <c r="Q233" s="83">
        <v>1</v>
      </c>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8</v>
      </c>
      <c r="E297" s="84"/>
      <c r="F297" s="82">
        <v>4</v>
      </c>
      <c r="G297" s="89"/>
      <c r="H297" s="89"/>
      <c r="I297" s="83"/>
      <c r="J297" s="83"/>
      <c r="K297" s="83"/>
      <c r="L297" s="83"/>
      <c r="M297" s="83">
        <v>7</v>
      </c>
      <c r="N297" s="83"/>
      <c r="O297" s="83"/>
      <c r="P297" s="83"/>
      <c r="Q297" s="83"/>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3</v>
      </c>
      <c r="E302" s="84"/>
      <c r="F302" s="82"/>
      <c r="G302" s="89"/>
      <c r="H302" s="89"/>
      <c r="I302" s="83"/>
      <c r="J302" s="83"/>
      <c r="K302" s="83"/>
      <c r="L302" s="83"/>
      <c r="M302" s="83"/>
      <c r="N302" s="83">
        <v>3</v>
      </c>
      <c r="O302" s="83"/>
      <c r="P302" s="83"/>
      <c r="Q302" s="83"/>
      <c r="R302" s="83"/>
    </row>
    <row r="303" spans="1:18" ht="15.75" customHeight="1">
      <c r="A303" s="61">
        <v>295</v>
      </c>
      <c r="B303" s="51" t="s">
        <v>544</v>
      </c>
      <c r="C303" s="50" t="s">
        <v>545</v>
      </c>
      <c r="D303" s="75">
        <v>35</v>
      </c>
      <c r="E303" s="84"/>
      <c r="F303" s="82"/>
      <c r="G303" s="89"/>
      <c r="H303" s="89"/>
      <c r="I303" s="83"/>
      <c r="J303" s="83"/>
      <c r="K303" s="83"/>
      <c r="L303" s="83"/>
      <c r="M303" s="83"/>
      <c r="N303" s="83">
        <v>35</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c r="A305" s="61">
        <v>297</v>
      </c>
      <c r="B305" s="51" t="s">
        <v>548</v>
      </c>
      <c r="C305" s="50" t="s">
        <v>549</v>
      </c>
      <c r="D305" s="75">
        <v>1</v>
      </c>
      <c r="E305" s="84"/>
      <c r="F305" s="82"/>
      <c r="G305" s="89"/>
      <c r="H305" s="89"/>
      <c r="I305" s="83"/>
      <c r="J305" s="83"/>
      <c r="K305" s="83"/>
      <c r="L305" s="83"/>
      <c r="M305" s="83"/>
      <c r="N305" s="83">
        <v>1</v>
      </c>
      <c r="O305" s="83"/>
      <c r="P305" s="83"/>
      <c r="Q305" s="83"/>
      <c r="R305" s="83"/>
    </row>
    <row r="306" spans="1:18" ht="15.75" customHeight="1">
      <c r="A306" s="61">
        <v>298</v>
      </c>
      <c r="B306" s="51" t="s">
        <v>550</v>
      </c>
      <c r="C306" s="50" t="s">
        <v>551</v>
      </c>
      <c r="D306" s="75">
        <v>2</v>
      </c>
      <c r="E306" s="84"/>
      <c r="F306" s="82"/>
      <c r="G306" s="89"/>
      <c r="H306" s="89"/>
      <c r="I306" s="83"/>
      <c r="J306" s="83"/>
      <c r="K306" s="83"/>
      <c r="L306" s="83"/>
      <c r="M306" s="83"/>
      <c r="N306" s="83">
        <v>2</v>
      </c>
      <c r="O306" s="83"/>
      <c r="P306" s="83"/>
      <c r="Q306" s="83"/>
      <c r="R306" s="83"/>
    </row>
    <row r="307" spans="1:18" ht="15.75" customHeight="1">
      <c r="A307" s="61">
        <v>299</v>
      </c>
      <c r="B307" s="51" t="s">
        <v>552</v>
      </c>
      <c r="C307" s="50" t="s">
        <v>553</v>
      </c>
      <c r="D307" s="75">
        <v>41</v>
      </c>
      <c r="E307" s="84"/>
      <c r="F307" s="82"/>
      <c r="G307" s="89"/>
      <c r="H307" s="89"/>
      <c r="I307" s="83"/>
      <c r="J307" s="83"/>
      <c r="K307" s="83"/>
      <c r="L307" s="83"/>
      <c r="M307" s="83"/>
      <c r="N307" s="83">
        <v>41</v>
      </c>
      <c r="O307" s="83"/>
      <c r="P307" s="83"/>
      <c r="Q307" s="83"/>
      <c r="R307" s="83"/>
    </row>
    <row r="308" spans="1:18" ht="15.75" customHeight="1">
      <c r="A308" s="61">
        <v>300</v>
      </c>
      <c r="B308" s="51" t="s">
        <v>554</v>
      </c>
      <c r="C308" s="50" t="s">
        <v>555</v>
      </c>
      <c r="D308" s="75">
        <v>1</v>
      </c>
      <c r="E308" s="84"/>
      <c r="F308" s="82"/>
      <c r="G308" s="89"/>
      <c r="H308" s="89"/>
      <c r="I308" s="83"/>
      <c r="J308" s="83"/>
      <c r="K308" s="83"/>
      <c r="L308" s="83"/>
      <c r="M308" s="83"/>
      <c r="N308" s="83">
        <v>1</v>
      </c>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c r="A311" s="61">
        <v>303</v>
      </c>
      <c r="B311" s="51" t="s">
        <v>560</v>
      </c>
      <c r="C311" s="50" t="s">
        <v>561</v>
      </c>
      <c r="D311" s="75">
        <v>3</v>
      </c>
      <c r="E311" s="84"/>
      <c r="F311" s="82"/>
      <c r="G311" s="89"/>
      <c r="H311" s="89"/>
      <c r="I311" s="83"/>
      <c r="J311" s="83"/>
      <c r="K311" s="83"/>
      <c r="L311" s="83"/>
      <c r="M311" s="83"/>
      <c r="N311" s="83">
        <v>3</v>
      </c>
      <c r="O311" s="83"/>
      <c r="P311" s="83"/>
      <c r="Q311" s="83"/>
      <c r="R311" s="83"/>
    </row>
    <row r="312" spans="1:18" ht="15.75" customHeight="1">
      <c r="A312" s="61">
        <v>304</v>
      </c>
      <c r="B312" s="51" t="s">
        <v>562</v>
      </c>
      <c r="C312" s="50" t="s">
        <v>563</v>
      </c>
      <c r="D312" s="75">
        <v>278</v>
      </c>
      <c r="E312" s="84"/>
      <c r="F312" s="82">
        <v>4</v>
      </c>
      <c r="G312" s="89"/>
      <c r="H312" s="89"/>
      <c r="I312" s="83"/>
      <c r="J312" s="83"/>
      <c r="K312" s="83"/>
      <c r="L312" s="83"/>
      <c r="M312" s="83"/>
      <c r="N312" s="83">
        <v>278</v>
      </c>
      <c r="O312" s="83"/>
      <c r="P312" s="83"/>
      <c r="Q312" s="83"/>
      <c r="R312" s="83"/>
    </row>
    <row r="313" spans="1:18" ht="15.75" customHeight="1">
      <c r="A313" s="61">
        <v>305</v>
      </c>
      <c r="B313" s="51" t="s">
        <v>564</v>
      </c>
      <c r="C313" s="50">
        <v>173</v>
      </c>
      <c r="D313" s="75">
        <v>12</v>
      </c>
      <c r="E313" s="84"/>
      <c r="F313" s="82"/>
      <c r="G313" s="89"/>
      <c r="H313" s="89"/>
      <c r="I313" s="83">
        <v>1</v>
      </c>
      <c r="J313" s="83"/>
      <c r="K313" s="83"/>
      <c r="L313" s="83"/>
      <c r="M313" s="83"/>
      <c r="N313" s="83"/>
      <c r="O313" s="83"/>
      <c r="P313" s="83"/>
      <c r="Q313" s="83">
        <v>11</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70</v>
      </c>
      <c r="E315" s="84"/>
      <c r="F315" s="82">
        <v>4</v>
      </c>
      <c r="G315" s="89"/>
      <c r="H315" s="89">
        <v>4</v>
      </c>
      <c r="I315" s="83">
        <v>8</v>
      </c>
      <c r="J315" s="83"/>
      <c r="K315" s="83"/>
      <c r="L315" s="83"/>
      <c r="M315" s="83">
        <v>1</v>
      </c>
      <c r="N315" s="83"/>
      <c r="O315" s="83">
        <v>8</v>
      </c>
      <c r="P315" s="83"/>
      <c r="Q315" s="83">
        <v>39</v>
      </c>
      <c r="R315" s="83">
        <v>14</v>
      </c>
      <c r="S315" s="1">
        <v>4</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9" ht="15.75" customHeight="1">
      <c r="A333" s="61">
        <v>325</v>
      </c>
      <c r="B333" s="51" t="s">
        <v>591</v>
      </c>
      <c r="C333" s="50" t="s">
        <v>592</v>
      </c>
      <c r="D333" s="75">
        <v>15</v>
      </c>
      <c r="E333" s="84"/>
      <c r="F333" s="82"/>
      <c r="G333" s="89"/>
      <c r="H333" s="89">
        <v>1</v>
      </c>
      <c r="I333" s="83"/>
      <c r="J333" s="83"/>
      <c r="K333" s="83"/>
      <c r="L333" s="83"/>
      <c r="M333" s="83"/>
      <c r="N333" s="83"/>
      <c r="O333" s="83">
        <v>1</v>
      </c>
      <c r="P333" s="83"/>
      <c r="Q333" s="83">
        <v>11</v>
      </c>
      <c r="R333" s="83">
        <v>3</v>
      </c>
      <c r="S333" s="1">
        <v>1</v>
      </c>
    </row>
    <row r="334" spans="1:18" ht="15.75" customHeight="1">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c r="A335" s="61">
        <v>327</v>
      </c>
      <c r="B335" s="51" t="s">
        <v>593</v>
      </c>
      <c r="C335" s="50">
        <v>184</v>
      </c>
      <c r="D335" s="75">
        <v>22</v>
      </c>
      <c r="E335" s="84"/>
      <c r="F335" s="82">
        <v>20</v>
      </c>
      <c r="G335" s="89"/>
      <c r="H335" s="89"/>
      <c r="I335" s="83">
        <v>1</v>
      </c>
      <c r="J335" s="83"/>
      <c r="K335" s="83"/>
      <c r="L335" s="83"/>
      <c r="M335" s="83"/>
      <c r="N335" s="83"/>
      <c r="O335" s="83"/>
      <c r="P335" s="83"/>
      <c r="Q335" s="83">
        <v>15</v>
      </c>
      <c r="R335" s="83">
        <v>6</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2</v>
      </c>
      <c r="E339" s="84"/>
      <c r="F339" s="82"/>
      <c r="G339" s="89"/>
      <c r="H339" s="89"/>
      <c r="I339" s="83"/>
      <c r="J339" s="83"/>
      <c r="K339" s="83"/>
      <c r="L339" s="83"/>
      <c r="M339" s="83"/>
      <c r="N339" s="83"/>
      <c r="O339" s="83"/>
      <c r="P339" s="83"/>
      <c r="Q339" s="83">
        <v>2</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1</v>
      </c>
      <c r="E349" s="84"/>
      <c r="F349" s="82"/>
      <c r="G349" s="89"/>
      <c r="H349" s="89"/>
      <c r="I349" s="83"/>
      <c r="J349" s="83"/>
      <c r="K349" s="83"/>
      <c r="L349" s="83"/>
      <c r="M349" s="83"/>
      <c r="N349" s="83"/>
      <c r="O349" s="83"/>
      <c r="P349" s="83"/>
      <c r="Q349" s="83">
        <v>1</v>
      </c>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24</v>
      </c>
      <c r="E362" s="84"/>
      <c r="F362" s="82">
        <v>2</v>
      </c>
      <c r="G362" s="89"/>
      <c r="H362" s="89"/>
      <c r="I362" s="83"/>
      <c r="J362" s="83"/>
      <c r="K362" s="83"/>
      <c r="L362" s="83"/>
      <c r="M362" s="83"/>
      <c r="N362" s="83"/>
      <c r="O362" s="83"/>
      <c r="P362" s="83"/>
      <c r="Q362" s="83">
        <v>17</v>
      </c>
      <c r="R362" s="83">
        <v>7</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v>
      </c>
      <c r="E379" s="84"/>
      <c r="F379" s="82">
        <v>1</v>
      </c>
      <c r="G379" s="89"/>
      <c r="H379" s="89"/>
      <c r="I379" s="83"/>
      <c r="J379" s="83"/>
      <c r="K379" s="83"/>
      <c r="L379" s="83"/>
      <c r="M379" s="83">
        <v>1</v>
      </c>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5</v>
      </c>
      <c r="E418" s="84"/>
      <c r="F418" s="82"/>
      <c r="G418" s="89"/>
      <c r="H418" s="89"/>
      <c r="I418" s="83">
        <v>1</v>
      </c>
      <c r="J418" s="83"/>
      <c r="K418" s="83"/>
      <c r="L418" s="83"/>
      <c r="M418" s="83"/>
      <c r="N418" s="83"/>
      <c r="O418" s="83">
        <v>1</v>
      </c>
      <c r="P418" s="83"/>
      <c r="Q418" s="83">
        <v>2</v>
      </c>
      <c r="R418" s="83">
        <v>1</v>
      </c>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2</v>
      </c>
      <c r="E440" s="84">
        <v>1</v>
      </c>
      <c r="F440" s="82"/>
      <c r="G440" s="89"/>
      <c r="H440" s="89"/>
      <c r="I440" s="83"/>
      <c r="J440" s="83"/>
      <c r="K440" s="83"/>
      <c r="L440" s="83"/>
      <c r="M440" s="83"/>
      <c r="N440" s="83"/>
      <c r="O440" s="83"/>
      <c r="P440" s="83"/>
      <c r="Q440" s="83">
        <v>1</v>
      </c>
      <c r="R440" s="83">
        <v>1</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34</v>
      </c>
      <c r="E458" s="84"/>
      <c r="F458" s="82">
        <v>7</v>
      </c>
      <c r="G458" s="89"/>
      <c r="H458" s="89"/>
      <c r="I458" s="83"/>
      <c r="J458" s="83">
        <v>2</v>
      </c>
      <c r="K458" s="83"/>
      <c r="L458" s="83"/>
      <c r="M458" s="83">
        <v>16</v>
      </c>
      <c r="N458" s="83">
        <v>15</v>
      </c>
      <c r="O458" s="83"/>
      <c r="P458" s="83"/>
      <c r="Q458" s="83"/>
      <c r="R458" s="83">
        <v>1</v>
      </c>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&amp;L92B6338D&amp;C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1</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16</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&amp;L92B6338D&amp;C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2018-07-09T08:23:44Z</cp:lastPrinted>
  <dcterms:created xsi:type="dcterms:W3CDTF">2015-09-09T11:49:35Z</dcterms:created>
  <dcterms:modified xsi:type="dcterms:W3CDTF">2020-03-27T07:14:03Z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92B6338D</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