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<sst xmlns="http://schemas.openxmlformats.org/spreadsheetml/2006/main" count="131" uniqueCount="107">
  <si>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</si>
  <si>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</si>
  <si>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</si>
  <si>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</si>
  <si>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</si>
  <si>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</si>
  <si>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</si>
  <si>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</si>
  <si>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</si>
  <si>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</si>
  <si>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</si>
  <si>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</si>
  <si>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</si>
  <si>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</si>
  <si>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</si>
  <si>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</si>
  <si>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</si>
  <si>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</si>
  <si>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</si>
  <si>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</si>
  <si>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</si>
  <si>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</si>
  <si>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</si>
  <si>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</si>
  <si>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</si>
  <si>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</si>
  <si>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</si>
  <si>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</si>
  <si>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</si>
  <si>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</si>
  <si>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</si>
  <si>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</si>
  <si>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</si>
  <si>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</si>
  <si>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</si>
  <si>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</si>
  <si>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</si>
  <si>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</si>
  <si>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</si>
  <si>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</si>
  <si>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</si>
  <si>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</si>
  <si>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</si>
  <si>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</si>
  <si>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</si>
  <si>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</si>
  <si>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</si>
  <si>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</si>
  <si>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</si>
  <si>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</si>
  <si>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</si>
  <si>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</si>
  <si>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</si>
  <si>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</si>
  <si>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</si>
  <si>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</si>
  <si>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</si>
  <si>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</si>
  <si>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</si>
  <si>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</si>
  <si>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</si>
  <si>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</si>
  <si>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</si>
  <si>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</si>
  <si>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</si>
  <si>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</si>
  <si>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</si>
  <si>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</si>
  <si>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</si>
  <si>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</si>
  <si>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</si>
  <si>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</si>
  <si>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</si>
  <si>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</si>
  <si>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</si>
  <si>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</si>
  <si>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</si>
  <si>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</si>
  <si>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</si>
  <si>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</si>
  <si>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</si>
  <si>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</si>
  <si>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</si>
  <si>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</si>
  <si>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</si>
  <si>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</si>
  <si>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</si>
  <si>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</si>
  <si>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</si>
  <si>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</si>
  <si>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</si>
  <si>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</si>
  <si>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</si>
  <si>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</si>
  <si>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</si>
  <si>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</si>
  <si>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</si>
  <si>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</si>
  <si>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</si>
  <si>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</si>
  <si>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</si>
  <si>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6 липня 2017 року</t>
  </si>
  <si>
    <t>перше півріччя 2017 року</t>
  </si>
  <si>
    <t>Чернігівський районний суд Чернігівської області</t>
  </si>
  <si>
    <t xml:space="preserve">Місцезнаходження: </t>
  </si>
  <si>
    <t>14000. Чернігівська область.м. Чернігів</t>
  </si>
  <si>
    <t>вул. Хлібопекарська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</si>
</sst>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597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627</v>
      </c>
      <c r="B16" s="88">
        <v>1616046</v>
      </c>
      <c r="C16" s="88">
        <v>17</v>
      </c>
      <c r="D16" s="88">
        <v>495114</v>
      </c>
      <c r="E16" s="89">
        <v>1</v>
      </c>
      <c r="F16" s="88">
        <v>201</v>
      </c>
      <c r="G16" s="89">
        <v>429586</v>
      </c>
      <c r="H16" s="88"/>
      <c r="I16" s="88"/>
      <c r="J16" s="88">
        <v>23</v>
      </c>
      <c r="K16" s="88"/>
      <c r="L16" s="88"/>
      <c r="M16" s="88">
        <v>212</v>
      </c>
      <c r="N16" s="88">
        <v>99584</v>
      </c>
      <c r="O16" s="88">
        <v>60</v>
      </c>
      <c r="P16" s="88">
        <v>121081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&amp;LC0405B23&amp;CФорма № 4,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698436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592000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71760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4959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7617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254920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359180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&amp;LC0405B23&amp;CФорма № 4,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71760</v>
      </c>
      <c r="F7" s="86">
        <f>SUM(F8:F20)</f>
        <v>4959</v>
      </c>
      <c r="G7" s="86">
        <f>SUM(G8:G20)</f>
        <v>7617</v>
      </c>
      <c r="H7" s="86">
        <f>SUM(H8:H20)</f>
        <v>254920</v>
      </c>
      <c r="I7" s="86">
        <f>SUM(I8:I20)</f>
        <v>359180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2043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21760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3672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10751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7284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7617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50000</v>
      </c>
      <c r="F20" s="88">
        <v>4959</v>
      </c>
      <c r="G20" s="88"/>
      <c r="H20" s="88">
        <v>238454</v>
      </c>
      <c r="I20" s="88">
        <v>351896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54250</v>
      </c>
      <c r="F21" s="88">
        <v>4959</v>
      </c>
      <c r="G21" s="88"/>
      <c r="H21" s="88">
        <v>41266</v>
      </c>
      <c r="I21" s="88">
        <v>20082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7808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4352</v>
      </c>
      <c r="F23" s="88"/>
      <c r="G23" s="88"/>
      <c r="H23" s="88">
        <v>174009</v>
      </c>
      <c r="I23" s="88">
        <v>7979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13158</v>
      </c>
      <c r="F24" s="88"/>
      <c r="G24" s="88">
        <v>7617</v>
      </c>
      <c r="H24" s="88">
        <v>39645</v>
      </c>
      <c r="I24" s="88">
        <v>323311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13158</v>
      </c>
      <c r="F27" s="86">
        <f>F24-F25-F26</f>
        <v>0</v>
      </c>
      <c r="G27" s="86">
        <f>G24-G25-G26</f>
        <v>7617</v>
      </c>
      <c r="H27" s="86">
        <f>H24-H25-H26</f>
        <v>39645</v>
      </c>
      <c r="I27" s="86">
        <f>I24-I25-I26</f>
        <v>323311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&amp;LC0405B23&amp;CФорма № 4,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&amp;LC0405B23&amp;C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2015-12-10T14:28:33Z</cp:lastPrinted>
  <dcterms:created xsi:type="dcterms:W3CDTF">2015-09-09T11:49:35Z</dcterms:created>
  <dcterms:modified xsi:type="dcterms:W3CDTF">2017-11-13T10:53:44Z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4_00748_2.2017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C0405B23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