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<sst xmlns="http://schemas.openxmlformats.org/spreadsheetml/2006/main" count="6525" uniqueCount="2437">
  <si>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</si>
  <si>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</si>
  <si>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</si>
  <si>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</si>
  <si>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</si>
  <si>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</si>
  <si>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</si>
  <si>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</si>
  <si>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</si>
  <si>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</si>
  <si>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</si>
  <si>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</si>
  <si>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</si>
  <si>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</si>
  <si>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</si>
  <si>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</si>
  <si>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</si>
  <si>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</si>
  <si>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</si>
  <si>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</si>
  <si>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</si>
  <si>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</si>
  <si>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</si>
  <si>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</si>
  <si>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</si>
  <si>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</si>
  <si>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</si>
  <si>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</si>
  <si>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</si>
  <si>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</si>
  <si>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</si>
  <si>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</si>
  <si>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</si>
  <si>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</si>
  <si>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</si>
  <si>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</si>
  <si>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</si>
  <si>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</si>
  <si>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</si>
  <si>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</si>
  <si>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</si>
  <si>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</si>
  <si>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</si>
  <si>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</si>
  <si>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</si>
  <si>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</si>
  <si>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</si>
  <si>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</si>
  <si>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</si>
  <si>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</si>
  <si>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</si>
  <si>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</si>
  <si>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</si>
  <si>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</si>
  <si>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</si>
  <si>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</si>
  <si>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</si>
  <si>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</si>
  <si>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</si>
  <si>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</si>
  <si>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</si>
  <si>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</si>
  <si>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</si>
  <si>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</si>
  <si>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</si>
  <si>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</si>
  <si>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</si>
  <si>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</si>
  <si>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</si>
  <si>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</si>
  <si>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</si>
  <si>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</si>
  <si>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</si>
  <si>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</si>
  <si>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</si>
  <si>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</si>
  <si>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</si>
  <si>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</si>
  <si>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</si>
  <si>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</si>
  <si>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</si>
  <si>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</si>
  <si>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</si>
  <si>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</si>
  <si>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</si>
  <si>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</si>
  <si>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</si>
  <si>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</si>
  <si>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</si>
  <si>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</si>
  <si>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</si>
  <si>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</si>
  <si>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</si>
  <si>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</si>
  <si>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</si>
  <si>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</si>
  <si>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</si>
  <si>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</si>
  <si>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</si>
  <si>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</si>
  <si>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</si>
  <si>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</si>
  <si>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</si>
  <si>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</si>
  <si>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</si>
  <si>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</si>
  <si>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</si>
  <si>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</si>
  <si>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</si>
  <si>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</si>
  <si>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</si>
  <si>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</si>
  <si>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</si>
  <si>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</si>
  <si>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</si>
  <si>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</si>
  <si>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</si>
  <si>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</si>
  <si>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</si>
  <si>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</si>
  <si>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</si>
  <si>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</si>
  <si>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</si>
  <si>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</si>
  <si>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</si>
  <si>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</si>
  <si>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</si>
  <si>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</si>
  <si>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</si>
  <si>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</si>
  <si>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</si>
  <si>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</si>
  <si>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</si>
  <si>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</si>
  <si>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</si>
  <si>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</si>
  <si>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</si>
  <si>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</si>
  <si>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</si>
  <si>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</si>
  <si>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</si>
  <si>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</si>
  <si>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</si>
  <si>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</si>
  <si>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</si>
  <si>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</si>
  <si>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</si>
  <si>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</si>
  <si>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</si>
  <si>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</si>
  <si>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</si>
  <si>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</si>
  <si>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</si>
  <si>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</si>
  <si>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</si>
  <si>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</si>
  <si>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</si>
  <si>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</si>
  <si>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</si>
  <si>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</si>
  <si>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</si>
  <si>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</si>
  <si>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</si>
  <si>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</si>
  <si>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</si>
  <si>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</si>
  <si>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</si>
  <si>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</si>
  <si>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</si>
  <si>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</si>
  <si>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</si>
  <si>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</si>
  <si>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</si>
  <si>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</si>
  <si>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</si>
  <si>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</si>
  <si>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</si>
  <si>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</si>
  <si>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</si>
  <si>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</si>
  <si>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</si>
  <si>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</si>
  <si>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</si>
  <si>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</si>
  <si>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</si>
  <si>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</si>
  <si>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</si>
  <si>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</si>
  <si>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</si>
  <si>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</si>
  <si>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</si>
  <si>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</si>
  <si>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</si>
  <si>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</si>
  <si>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</si>
  <si>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</si>
  <si>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</si>
  <si>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</si>
  <si>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</si>
  <si>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</si>
  <si>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</si>
  <si>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</si>
  <si>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</si>
  <si>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</si>
  <si>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</si>
  <si>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</si>
  <si>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</si>
  <si>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</si>
  <si>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</si>
  <si>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</si>
  <si>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</si>
  <si>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</si>
  <si>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</si>
  <si>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</si>
  <si>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</si>
  <si>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</si>
  <si>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</si>
  <si>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</si>
  <si>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</si>
  <si>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</si>
  <si>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</si>
  <si>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</si>
  <si>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</si>
  <si>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</si>
  <si>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</si>
  <si>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</si>
  <si>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</si>
  <si>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</si>
  <si>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</si>
  <si>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</si>
  <si>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</si>
  <si>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</si>
  <si>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</si>
  <si>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</si>
  <si>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</si>
  <si>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</si>
  <si>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</si>
  <si>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</si>
  <si>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</si>
  <si>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</si>
  <si>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</si>
  <si>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</si>
  <si>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</si>
  <si>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</si>
  <si>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</si>
  <si>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</si>
  <si>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</si>
  <si>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</si>
  <si>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</si>
  <si>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</si>
  <si>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</si>
  <si>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</si>
  <si>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</si>
  <si>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</si>
  <si>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</si>
  <si>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</si>
  <si>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</si>
  <si>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</si>
  <si>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</si>
  <si>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</si>
  <si>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</si>
  <si>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</si>
  <si>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</si>
  <si>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</si>
  <si>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</si>
  <si>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</si>
  <si>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</si>
  <si>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</si>
  <si>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</si>
  <si>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</si>
  <si>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</si>
  <si>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</si>
  <si>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</si>
  <si>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</si>
  <si>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</si>
  <si>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</si>
  <si>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</si>
  <si>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</si>
  <si>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</si>
  <si>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</si>
  <si>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</si>
  <si>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</si>
  <si>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</si>
  <si>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</si>
  <si>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</si>
  <si>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</si>
  <si>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</si>
  <si>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</si>
  <si>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</si>
  <si>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</si>
  <si>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</si>
  <si>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</si>
  <si>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</si>
  <si>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</si>
  <si>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</si>
  <si>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</si>
  <si>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</si>
  <si>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</si>
  <si>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</si>
  <si>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</si>
  <si>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</si>
  <si>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</si>
  <si>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</si>
  <si>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</si>
  <si>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</si>
  <si>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</si>
  <si>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</si>
  <si>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</si>
  <si>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</si>
  <si>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</si>
  <si>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</si>
  <si>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</si>
  <si>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</si>
  <si>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</si>
  <si>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</si>
  <si>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</si>
  <si>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</si>
  <si>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</si>
  <si>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</si>
  <si>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</si>
  <si>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</si>
  <si>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</si>
  <si>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</si>
  <si>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</si>
  <si>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</si>
  <si>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</si>
  <si>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</si>
  <si>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</si>
  <si>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</si>
  <si>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</si>
  <si>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</si>
  <si>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</si>
  <si>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</si>
  <si>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</si>
  <si>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</si>
  <si>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</si>
  <si>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</si>
  <si>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</si>
  <si>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</si>
  <si>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</si>
  <si>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</si>
  <si>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</si>
  <si>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</si>
  <si>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</si>
  <si>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</si>
  <si>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</si>
  <si>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</si>
  <si>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</si>
  <si>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</si>
  <si>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</si>
  <si>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</si>
  <si>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</si>
  <si>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</si>
  <si>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</si>
  <si>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</si>
  <si>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</si>
  <si>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</si>
  <si>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</si>
  <si>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</si>
  <si>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</si>
  <si>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</si>
  <si>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</si>
  <si>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</si>
  <si>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</si>
  <si>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</si>
  <si>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</si>
  <si>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</si>
  <si>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</si>
  <si>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</si>
  <si>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</si>
  <si>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</si>
  <si>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</si>
  <si>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</si>
  <si>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</si>
  <si>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</si>
  <si>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</si>
  <si>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</si>
  <si>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</si>
  <si>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</si>
  <si>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</si>
  <si>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</si>
  <si>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</si>
  <si>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</si>
  <si>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</si>
  <si>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</si>
  <si>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</si>
  <si>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</si>
  <si>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</si>
  <si>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</si>
  <si>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</si>
  <si>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</si>
  <si>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</si>
  <si>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</si>
  <si>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</si>
  <si>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</si>
  <si>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</si>
  <si>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</si>
  <si>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</si>
  <si>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</si>
  <si>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</si>
  <si>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</si>
  <si>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</si>
  <si>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</si>
  <si>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</si>
  <si>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</si>
  <si>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</si>
  <si>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</si>
  <si>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</si>
  <si>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</si>
  <si>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</si>
  <si>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</si>
  <si>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</si>
  <si>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</si>
  <si>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</si>
  <si>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</si>
  <si>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</si>
  <si>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</si>
  <si>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</si>
  <si>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</si>
  <si>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</si>
  <si>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</si>
  <si>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</si>
  <si>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</si>
  <si>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</si>
  <si>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</si>
  <si>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</si>
  <si>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</si>
  <si>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</si>
  <si>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</si>
  <si>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</si>
  <si>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</si>
  <si>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</si>
  <si>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</si>
  <si>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</si>
  <si>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</si>
  <si>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</si>
  <si>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</si>
  <si>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</si>
  <si>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</si>
  <si>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</si>
  <si>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</si>
  <si>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</si>
  <si>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</si>
  <si>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</si>
  <si>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</si>
  <si>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</si>
  <si>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</si>
  <si>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</si>
  <si>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</si>
  <si>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</si>
  <si>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</si>
  <si>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</si>
  <si>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</si>
  <si>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</si>
  <si>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</si>
  <si>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</si>
  <si>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</si>
  <si>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</si>
  <si>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</si>
  <si>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</si>
  <si>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</si>
  <si>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</si>
  <si>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</si>
  <si>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</si>
  <si>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</si>
  <si>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</si>
  <si>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</si>
  <si>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</si>
  <si>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</si>
  <si>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</si>
  <si>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</si>
  <si>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</si>
  <si>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</si>
  <si>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</si>
  <si>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</si>
  <si>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</si>
  <si>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</si>
  <si>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</si>
  <si>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</si>
  <si>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</si>
  <si>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</si>
  <si>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</si>
  <si>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</si>
  <si>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</si>
  <si>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</si>
  <si>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</si>
  <si>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</si>
  <si>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</si>
  <si>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</si>
  <si>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</si>
  <si>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</si>
  <si>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</si>
  <si>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</si>
  <si>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</si>
  <si>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</si>
  <si>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</si>
  <si>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</si>
  <si>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</si>
  <si>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</si>
  <si>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</si>
  <si>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</si>
  <si>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</si>
  <si>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</si>
  <si>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</si>
  <si>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</si>
  <si>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</si>
  <si>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</si>
  <si>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</si>
  <si>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</si>
  <si>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</si>
  <si>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</si>
  <si>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</si>
  <si>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</si>
  <si>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</si>
  <si>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</si>
  <si>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</si>
  <si>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</si>
  <si>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</si>
  <si>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</si>
  <si>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</si>
  <si>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</si>
  <si>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</si>
  <si>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</si>
  <si>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</si>
  <si>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</si>
  <si>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</si>
  <si>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</si>
  <si>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</si>
  <si>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</si>
  <si>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</si>
  <si>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</si>
  <si>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</si>
  <si>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</si>
  <si>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</si>
  <si>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</si>
  <si>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</si>
  <si>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</si>
  <si>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</si>
  <si>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</si>
  <si>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</si>
  <si>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</si>
  <si>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</si>
  <si>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</si>
  <si>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</si>
  <si>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</si>
  <si>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</si>
  <si>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</si>
  <si>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</si>
  <si>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</si>
  <si>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</si>
  <si>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</si>
  <si>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</si>
  <si>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</si>
  <si>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</si>
  <si>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</si>
  <si>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</si>
  <si>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</si>
  <si>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</si>
  <si>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</si>
  <si>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</si>
  <si>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</si>
  <si>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</si>
  <si>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</si>
  <si>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</si>
  <si>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</si>
  <si>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</si>
  <si>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</si>
  <si>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</si>
  <si>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</si>
  <si>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</si>
  <si>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</si>
  <si>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</si>
  <si>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</si>
  <si>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</si>
  <si>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</si>
  <si>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</si>
  <si>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</si>
  <si>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</si>
  <si>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</si>
  <si>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</si>
  <si>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</si>
  <si>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</si>
  <si>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</si>
  <si>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</si>
  <si>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</si>
  <si>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</si>
  <si>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</si>
  <si>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</si>
  <si>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</si>
  <si>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</si>
  <si>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</si>
  <si>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</si>
  <si>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</si>
  <si>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</si>
  <si>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</si>
  <si>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</si>
  <si>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</si>
  <si>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</si>
  <si>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</si>
  <si>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</si>
  <si>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</si>
  <si>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</si>
  <si>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</si>
  <si>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</si>
  <si>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</si>
  <si>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</si>
  <si>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</si>
  <si>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</si>
  <si>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</si>
  <si>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</si>
  <si>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</si>
  <si>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</si>
  <si>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</si>
  <si>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</si>
  <si>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</si>
  <si>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</si>
  <si>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</si>
  <si>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</si>
  <si>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</si>
  <si>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</si>
  <si>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</si>
  <si>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</si>
  <si>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</si>
  <si>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</si>
  <si>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</si>
  <si>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</si>
  <si>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</si>
  <si>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</si>
  <si>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</si>
  <si>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</si>
  <si>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</si>
  <si>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</si>
  <si>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</si>
  <si>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</si>
  <si>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</si>
  <si>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</si>
  <si>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</si>
  <si>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</si>
  <si>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</si>
  <si>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</si>
  <si>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</si>
  <si>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</si>
  <si>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</si>
  <si>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</si>
  <si>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</si>
  <si>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</si>
  <si>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</si>
  <si>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</si>
  <si>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</si>
  <si>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</si>
  <si>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</si>
  <si>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</si>
  <si>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</si>
  <si>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</si>
  <si>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</si>
  <si>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</si>
  <si>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</si>
  <si>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</si>
  <si>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</si>
  <si>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</si>
  <si>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</si>
  <si>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</si>
  <si>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</si>
  <si>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</si>
  <si>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</si>
  <si>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</si>
  <si>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</si>
  <si>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</si>
  <si>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</si>
  <si>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</si>
  <si>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</si>
  <si>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</si>
  <si>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</si>
  <si>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</si>
  <si>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</si>
  <si>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</si>
  <si>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</si>
  <si>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</si>
  <si>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</si>
  <si>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</si>
  <si>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</si>
  <si>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</si>
  <si>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</si>
  <si>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</si>
  <si>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</si>
  <si>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</si>
  <si>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</si>
  <si>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</si>
  <si>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</si>
  <si>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</si>
  <si>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</si>
  <si>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</si>
  <si>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</si>
  <si>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</si>
  <si>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</si>
  <si>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</si>
  <si>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</si>
  <si>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</si>
  <si>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</si>
  <si>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</si>
  <si>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</si>
  <si>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</si>
  <si>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</si>
  <si>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</si>
  <si>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</si>
  <si>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</si>
  <si>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</si>
  <si>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</si>
  <si>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</si>
  <si>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</si>
  <si>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</si>
  <si>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</si>
  <si>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</si>
  <si>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</si>
  <si>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</si>
  <si>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</si>
  <si>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</si>
  <si>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</si>
  <si>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</si>
  <si>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</si>
  <si>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</si>
  <si>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</si>
  <si>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</si>
  <si>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</si>
  <si>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</si>
  <si>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</si>
  <si>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</si>
  <si>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</si>
  <si>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</si>
  <si>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</si>
  <si>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</si>
  <si>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</si>
  <si>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</si>
  <si>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</si>
  <si>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</si>
  <si>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</si>
  <si>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</si>
  <si>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</si>
  <si>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</si>
  <si>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</si>
  <si>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</si>
  <si>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</si>
  <si>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</si>
  <si>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</si>
  <si>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</si>
  <si>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</si>
  <si>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</si>
  <si>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</si>
  <si>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</si>
  <si>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</si>
  <si>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</si>
  <si>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</si>
  <si>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</si>
  <si>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</si>
  <si>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</si>
  <si>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</si>
  <si>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</si>
  <si>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</si>
  <si>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</si>
  <si>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</si>
  <si>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</si>
  <si>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</si>
  <si>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</si>
  <si>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</si>
  <si>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</si>
  <si>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</si>
  <si>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</si>
  <si>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</si>
  <si>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</si>
  <si>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</si>
  <si>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</si>
  <si>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</si>
  <si>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</si>
  <si>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</si>
  <si>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</si>
  <si>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</si>
  <si>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</si>
  <si>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</si>
  <si>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</si>
  <si>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</si>
  <si>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</si>
  <si>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</si>
  <si>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</si>
  <si>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</si>
  <si>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</si>
  <si>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</si>
  <si>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</si>
  <si>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</si>
  <si>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</si>
  <si>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</si>
  <si>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</si>
  <si>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</si>
  <si>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</si>
  <si>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</si>
  <si>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</si>
  <si>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</si>
  <si>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</si>
  <si>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</si>
  <si>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</si>
  <si>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</si>
  <si>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</si>
  <si>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</si>
  <si>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</si>
  <si>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</si>
  <si>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</si>
  <si>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</si>
  <si>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</si>
  <si>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</si>
  <si>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</si>
  <si>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</si>
  <si>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</si>
  <si>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</si>
  <si>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</si>
  <si>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</si>
  <si>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</si>
  <si>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</si>
  <si>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</si>
  <si>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</si>
  <si>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</si>
  <si>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</si>
  <si>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</si>
  <si>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</si>
  <si>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</si>
  <si>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</si>
  <si>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</si>
  <si>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</si>
  <si>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</si>
  <si>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</si>
  <si>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</si>
  <si>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</si>
  <si>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</si>
  <si>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</si>
  <si>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</si>
  <si>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</si>
  <si>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</si>
  <si>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</si>
  <si>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</si>
  <si>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</si>
  <si>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</si>
  <si>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</si>
  <si>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</si>
  <si>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</si>
  <si>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</si>
  <si>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</si>
  <si>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</si>
  <si>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</si>
  <si>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</si>
  <si>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</si>
  <si>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</si>
  <si>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</si>
  <si>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</si>
  <si>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</si>
  <si>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</si>
  <si>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</si>
  <si>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</si>
  <si>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</si>
  <si>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</si>
  <si>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</si>
  <si>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</si>
  <si>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</si>
  <si>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</si>
  <si>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</si>
  <si>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</si>
  <si>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</si>
  <si>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</si>
  <si>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</si>
  <si>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</si>
  <si>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</si>
  <si>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</si>
  <si>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</si>
  <si>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</si>
  <si>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</si>
  <si>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</si>
  <si>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</si>
  <si>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</si>
  <si>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</si>
  <si>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</si>
  <si>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</si>
  <si>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</si>
  <si>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</si>
  <si>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</si>
  <si>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</si>
  <si>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</si>
  <si>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</si>
  <si>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</si>
  <si>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</si>
  <si>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</si>
  <si>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</si>
  <si>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</si>
  <si>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</si>
  <si>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</si>
  <si>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</si>
  <si>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</si>
  <si>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</si>
  <si>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</si>
  <si>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</si>
  <si>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</si>
  <si>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</si>
  <si>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</si>
  <si>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</si>
  <si>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</si>
  <si>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</si>
  <si>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</si>
  <si>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</si>
  <si>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</si>
  <si>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</si>
  <si>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</si>
  <si>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</si>
  <si>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</si>
  <si>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</si>
  <si>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</si>
  <si>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</si>
  <si>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</si>
  <si>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</si>
  <si>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</si>
  <si>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</si>
  <si>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</si>
  <si>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</si>
  <si>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</si>
  <si>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</si>
  <si>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</si>
  <si>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</si>
  <si>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</si>
  <si>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</si>
  <si>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</si>
  <si>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</si>
  <si>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</si>
  <si>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</si>
  <si>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</si>
  <si>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</si>
  <si>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</si>
  <si>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</si>
  <si>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</si>
  <si>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</si>
  <si>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</si>
  <si>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</si>
  <si>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</si>
  <si>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</si>
  <si>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</si>
  <si>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</si>
  <si>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</si>
  <si>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</si>
  <si>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</si>
  <si>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</si>
  <si>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</si>
  <si>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</si>
  <si>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</si>
  <si>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</si>
  <si>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</si>
  <si>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</si>
  <si>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</si>
  <si>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</si>
  <si>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</si>
  <si>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</si>
  <si>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</si>
  <si>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</si>
  <si>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</si>
  <si>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</si>
  <si>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</si>
  <si>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</si>
  <si>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</si>
  <si>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</si>
  <si>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</si>
  <si>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</si>
  <si>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</si>
  <si>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</si>
  <si>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</si>
  <si>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</si>
  <si>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</si>
  <si>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</si>
  <si>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</si>
  <si>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</si>
  <si>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</si>
  <si>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</si>
  <si>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</si>
  <si>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</si>
  <si>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</si>
  <si>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</si>
  <si>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</si>
  <si>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</si>
  <si>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</si>
  <si>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</si>
  <si>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</si>
  <si>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</si>
  <si>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</si>
  <si>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</si>
  <si>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</si>
  <si>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</si>
  <si>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</si>
  <si>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</si>
  <si>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</si>
  <si>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</si>
  <si>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</si>
  <si>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</si>
  <si>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</si>
  <si>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</si>
  <si>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</si>
  <si>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</si>
  <si>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</si>
  <si>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</si>
  <si>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</si>
  <si>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</si>
  <si>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</si>
  <si>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</si>
  <si>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</si>
  <si>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</si>
  <si>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</si>
  <si>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</si>
  <si>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</si>
  <si>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</si>
  <si>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</si>
  <si>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</si>
  <si>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</si>
  <si>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</si>
  <si>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</si>
  <si>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</si>
  <si>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</si>
  <si>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</si>
  <si>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</si>
  <si>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</si>
  <si>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</si>
  <si>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</si>
  <si>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</si>
  <si>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</si>
  <si>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</si>
  <si>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</si>
  <si>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</si>
  <si>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</si>
  <si>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</si>
  <si>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</si>
  <si>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</si>
  <si>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</si>
  <si>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</si>
  <si>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</si>
  <si>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</si>
  <si>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</si>
  <si>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</si>
  <si>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</si>
  <si>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</si>
  <si>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</si>
  <si>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</si>
  <si>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</si>
  <si>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</si>
  <si>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</si>
  <si>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</si>
  <si>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</si>
  <si>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</si>
  <si>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</si>
  <si>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</si>
  <si>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</si>
  <si>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</si>
  <si>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</si>
  <si>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</si>
  <si>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</si>
  <si>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</si>
  <si>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</si>
  <si>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</si>
  <si>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</si>
  <si>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</si>
  <si>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</si>
  <si>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</si>
  <si>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</si>
  <si>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</si>
  <si>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</si>
  <si>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</si>
  <si>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</si>
  <si>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</si>
  <si>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</si>
  <si>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</si>
  <si>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</si>
  <si>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</si>
  <si>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</si>
  <si>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</si>
  <si>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</si>
  <si>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</si>
  <si>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</si>
  <si>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</si>
  <si>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</si>
  <si>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</si>
  <si>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</si>
  <si>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</si>
  <si>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</si>
  <si>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</si>
  <si>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</si>
  <si>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</si>
  <si>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</si>
  <si>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</si>
  <si>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</si>
  <si>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</si>
  <si>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</si>
  <si>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</si>
  <si>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</si>
  <si>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</si>
  <si>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</si>
  <si>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</si>
  <si>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</si>
  <si>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</si>
  <si>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</si>
  <si>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</si>
  <si>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</si>
  <si>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</si>
  <si>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</si>
  <si>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</si>
  <si>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</si>
  <si>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</si>
  <si>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</si>
  <si>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</si>
  <si>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</si>
  <si>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</si>
  <si>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</si>
  <si>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</si>
  <si>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</si>
  <si>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</si>
  <si>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</si>
  <si>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</si>
  <si>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</si>
  <si>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</si>
  <si>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</si>
  <si>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</si>
  <si>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</si>
  <si>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</si>
  <si>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</si>
  <si>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</si>
  <si>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</si>
  <si>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</si>
  <si>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</si>
  <si>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</si>
  <si>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</si>
  <si>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</si>
  <si>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</si>
  <si>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</si>
  <si>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</si>
  <si>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</si>
  <si>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</si>
  <si>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</si>
  <si>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</si>
  <si>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</si>
  <si>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</si>
  <si>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</si>
  <si>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</si>
  <si>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</si>
  <si>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</si>
  <si>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</si>
  <si>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</si>
  <si>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</si>
  <si>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</si>
  <si>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</si>
  <si>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</si>
  <si>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</si>
  <si>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</si>
  <si>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</si>
  <si>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</si>
  <si>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</si>
  <si>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</si>
  <si>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</si>
  <si>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</si>
  <si>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</si>
  <si>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</si>
  <si>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</si>
  <si>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</si>
  <si>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</si>
  <si>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</si>
  <si>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</si>
  <si>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</si>
  <si>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</si>
  <si>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</si>
  <si>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</si>
  <si>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</si>
  <si>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</si>
  <si>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</si>
  <si>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</si>
  <si>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</si>
  <si>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</si>
  <si>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</si>
  <si>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</si>
  <si>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</si>
  <si>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</si>
  <si>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</si>
  <si>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</si>
  <si>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</si>
  <si>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</si>
  <si>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</si>
  <si>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</si>
  <si>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</si>
  <si>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</si>
  <si>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</si>
  <si>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</si>
  <si>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</si>
  <si>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</si>
  <si>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</si>
  <si>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</si>
  <si>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</si>
  <si>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</si>
  <si>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</si>
  <si>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</si>
  <si>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</si>
  <si>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</si>
  <si>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</si>
  <si>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</si>
  <si>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</si>
  <si>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</si>
  <si>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</si>
  <si>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</si>
  <si>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</si>
  <si>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</si>
  <si>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</si>
  <si>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</si>
  <si>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</si>
  <si>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</si>
  <si>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</si>
  <si>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</si>
  <si>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</si>
  <si>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</si>
  <si>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</si>
  <si>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</si>
  <si>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</si>
  <si>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</si>
  <si>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</si>
  <si>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</si>
  <si>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</si>
  <si>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</si>
  <si>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</si>
  <si>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</si>
  <si>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</si>
  <si>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</si>
  <si>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</si>
  <si>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</si>
  <si>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</si>
  <si>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</si>
  <si>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</si>
  <si>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</si>
  <si>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</si>
  <si>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</si>
  <si>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</si>
  <si>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</si>
  <si>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</si>
  <si>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</si>
  <si>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</si>
  <si>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</si>
  <si>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</si>
  <si>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</si>
  <si>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</si>
  <si>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</si>
  <si>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</si>
  <si>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</si>
  <si>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</si>
  <si>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</si>
  <si>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</si>
  <si>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</si>
  <si>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</si>
  <si>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</si>
  <si>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</si>
  <si>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</si>
  <si>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</si>
  <si>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</si>
  <si>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</si>
  <si>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</si>
  <si>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</si>
  <si>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</si>
  <si>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</si>
  <si>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</si>
  <si>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</si>
  <si>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</si>
  <si>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</si>
  <si>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</si>
  <si>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</si>
  <si>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</si>
  <si>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</si>
  <si>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</si>
  <si>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</si>
  <si>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</si>
  <si>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</si>
  <si>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</si>
  <si>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</si>
  <si>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</si>
  <si>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</si>
  <si>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</si>
  <si>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</si>
  <si>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</si>
  <si>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</si>
  <si>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</si>
  <si>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</si>
  <si>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</si>
  <si>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</si>
  <si>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</si>
  <si>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</si>
  <si>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</si>
  <si>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</si>
  <si>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</si>
  <si>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</si>
  <si>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</si>
  <si>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</si>
  <si>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</si>
  <si>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</si>
  <si>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</si>
  <si>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</si>
  <si>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</si>
  <si>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</si>
  <si>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</si>
  <si>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</si>
  <si>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</si>
  <si>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</si>
  <si>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</si>
  <si>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</si>
  <si>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</si>
  <si>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</si>
  <si>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</si>
  <si>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</si>
  <si>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</si>
  <si>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</si>
  <si>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</si>
  <si>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</si>
  <si>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</si>
  <si>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</si>
  <si>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</si>
  <si>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</si>
  <si>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</si>
  <si>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</si>
  <si>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</si>
  <si>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</si>
  <si>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</si>
  <si>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</si>
  <si>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</si>
  <si>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</si>
  <si>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</si>
  <si>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</si>
  <si>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</si>
  <si>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</si>
  <si>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</si>
  <si>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</si>
  <si>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</si>
  <si>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</si>
  <si>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</si>
  <si>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</si>
  <si>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</si>
  <si>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</si>
  <si>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</si>
  <si>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</si>
  <si>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</si>
  <si>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</si>
  <si>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</si>
  <si>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</si>
  <si>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</si>
  <si>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</si>
  <si>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</si>
  <si>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</si>
  <si>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</si>
  <si>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</si>
  <si>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</si>
  <si>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</si>
  <si>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</si>
  <si>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</si>
  <si>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</si>
  <si>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</si>
  <si>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</si>
  <si>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</si>
  <si>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</si>
  <si>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</si>
  <si>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</si>
  <si>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</si>
  <si>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</si>
  <si>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</si>
  <si>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</si>
  <si>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</si>
  <si>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</si>
  <si>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</si>
  <si>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</si>
  <si>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</si>
  <si>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</si>
  <si>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</si>
  <si>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</si>
  <si>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</si>
  <si>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</si>
  <si>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</si>
  <si>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</si>
  <si>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</si>
  <si>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</si>
  <si>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</si>
  <si>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</si>
  <si>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</si>
  <si>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</si>
  <si>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</si>
  <si>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</si>
  <si>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</si>
  <si>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</si>
  <si>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</si>
  <si>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</si>
  <si>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</si>
  <si>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</si>
  <si>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</si>
  <si>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</si>
  <si>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</si>
  <si>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</si>
  <si>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</si>
  <si>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</si>
  <si>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</si>
  <si>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</si>
  <si>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</si>
  <si>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</si>
  <si>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</si>
  <si>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</si>
  <si>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</si>
  <si>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</si>
  <si>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</si>
  <si>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</si>
  <si>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</si>
  <si>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</si>
  <si>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</si>
  <si>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</si>
  <si>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</si>
  <si>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</si>
  <si>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</si>
  <si>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</si>
  <si>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</si>
  <si>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</si>
  <si>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</si>
  <si>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</si>
  <si>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</si>
  <si>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</si>
  <si>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</si>
  <si>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</si>
  <si>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</si>
  <si>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</si>
  <si>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</si>
  <si>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</si>
  <si>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</si>
  <si>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</si>
  <si>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</si>
  <si>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</si>
  <si>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</si>
  <si>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</si>
  <si>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</si>
  <si>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</si>
  <si>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</si>
  <si>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</si>
  <si>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</si>
  <si>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</si>
  <si>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</si>
  <si>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</si>
  <si>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</si>
  <si>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</si>
  <si>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</si>
  <si>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</si>
  <si>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</si>
  <si>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</si>
  <si>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</si>
  <si>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</si>
  <si>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</si>
  <si>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</si>
  <si>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</si>
  <si>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</si>
  <si>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</si>
  <si>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</si>
  <si>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</si>
  <si>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</si>
  <si>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</si>
  <si>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</si>
  <si>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</si>
  <si>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</si>
  <si>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</si>
  <si>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</si>
  <si>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</si>
  <si>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</si>
  <si>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</si>
  <si>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</si>
  <si>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</si>
  <si>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</si>
  <si>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</si>
  <si>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</si>
  <si>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</si>
  <si>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</si>
  <si>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</si>
  <si>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</si>
  <si>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</si>
  <si>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</si>
  <si>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</si>
  <si>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</si>
  <si>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</si>
  <si>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</si>
  <si>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</si>
  <si>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</si>
  <si>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</si>
  <si>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</si>
  <si>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</si>
  <si>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</si>
  <si>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</si>
  <si>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</si>
  <si>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</si>
  <si>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</si>
  <si>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</si>
  <si>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</si>
  <si>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</si>
  <si>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</si>
  <si>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</si>
  <si>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</si>
  <si>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</si>
  <si>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</si>
  <si>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</si>
  <si>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</si>
  <si>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</si>
  <si>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</si>
  <si>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</si>
  <si>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</si>
  <si>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</si>
  <si>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</si>
  <si>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</si>
  <si>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</si>
  <si>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</si>
  <si>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</si>
  <si>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</si>
  <si>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</si>
  <si>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</si>
  <si>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</si>
  <si>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</si>
  <si>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</si>
  <si>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</si>
  <si>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</si>
  <si>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</si>
  <si>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</si>
  <si>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</si>
  <si>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</si>
  <si>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</si>
  <si>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</si>
  <si>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</si>
  <si>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</si>
  <si>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</si>
  <si>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</si>
  <si>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</si>
  <si>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</si>
  <si>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</si>
  <si>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</si>
  <si>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</si>
  <si>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</si>
  <si>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</si>
  <si>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</si>
  <si>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</si>
  <si>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</si>
  <si>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</si>
  <si>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</si>
  <si>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</si>
  <si>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</si>
  <si>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</si>
  <si>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</si>
  <si>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</si>
  <si>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</si>
  <si>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</si>
  <si>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</si>
  <si>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</si>
  <si>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</si>
  <si>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</si>
  <si>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</si>
  <si>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</si>
  <si>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</si>
  <si>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</si>
  <si>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</si>
  <si>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</si>
  <si>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</si>
  <si>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</si>
  <si>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</si>
  <si>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</si>
  <si>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</si>
  <si>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</si>
  <si>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</si>
  <si>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</si>
  <si>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</si>
  <si>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</si>
  <si>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</si>
  <si>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</si>
  <si>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</si>
  <si>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</si>
  <si>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</si>
  <si>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</si>
  <si>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</si>
  <si>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</si>
  <si>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</si>
  <si>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</si>
  <si>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</si>
  <si>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</si>
  <si>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</si>
  <si>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</si>
  <si>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</si>
  <si>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</si>
  <si>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</si>
  <si>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</si>
  <si>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</si>
  <si>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</si>
  <si>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</si>
  <si>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</si>
  <si>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</si>
  <si>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</si>
  <si>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</si>
  <si>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</si>
  <si>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</si>
  <si>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</si>
  <si>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</si>
  <si>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</si>
  <si>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</si>
  <si>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</si>
  <si>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</si>
  <si>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</si>
  <si>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</si>
  <si>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</si>
  <si>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</si>
  <si>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</si>
  <si>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</si>
  <si>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</si>
  <si>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</si>
  <si>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</si>
  <si>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</si>
  <si>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</si>
  <si>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</si>
  <si>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</si>
  <si>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</si>
  <si>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</si>
  <si>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</si>
  <si>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</si>
  <si>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</si>
  <si>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</si>
  <si>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</si>
  <si>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</si>
  <si>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</si>
  <si>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</si>
  <si>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</si>
  <si>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</si>
  <si>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</si>
  <si>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</si>
  <si>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</si>
  <si>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</si>
  <si>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</si>
  <si>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</si>
  <si>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</si>
  <si>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</si>
  <si>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</si>
  <si>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</si>
  <si>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</si>
  <si>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</si>
  <si>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</si>
  <si>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</si>
  <si>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</si>
  <si>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</si>
  <si>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</si>
  <si>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</si>
  <si>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</si>
  <si>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</si>
  <si>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</si>
  <si>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</si>
  <si>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</si>
  <si>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</si>
  <si>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</si>
  <si>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</si>
  <si>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</si>
  <si>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</si>
  <si>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</si>
  <si>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</si>
  <si>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</si>
  <si>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</si>
  <si>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</si>
  <si>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</si>
  <si>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</si>
  <si>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</si>
  <si>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</si>
  <si>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</si>
  <si>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</si>
  <si>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</si>
  <si>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</si>
  <si>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</si>
  <si>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</si>
  <si>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</si>
  <si>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</si>
  <si>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</si>
  <si>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</si>
  <si>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</si>
  <si>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</si>
  <si>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</si>
  <si>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</si>
  <si>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</si>
  <si>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</si>
  <si>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</si>
  <si>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</si>
  <si>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</si>
  <si>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</si>
  <si>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</si>
  <si>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</si>
  <si>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</si>
  <si>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</si>
  <si>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</si>
  <si>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</si>
  <si>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</si>
  <si>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</si>
  <si>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</si>
  <si>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</si>
  <si>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</si>
  <si>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</si>
  <si>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</si>
  <si>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</si>
  <si>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</si>
  <si>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</si>
  <si>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</si>
  <si>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</si>
  <si>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</si>
  <si>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</si>
  <si>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</si>
  <si>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</si>
  <si>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</si>
  <si>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</si>
  <si>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</si>
  <si>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</si>
  <si>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</si>
  <si>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</si>
  <si>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</si>
  <si>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</si>
  <si>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</si>
  <si>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</si>
  <si>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</si>
  <si>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</si>
  <si>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</si>
  <si>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</si>
  <si>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</si>
  <si>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</si>
  <si>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</si>
  <si>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</si>
  <si>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</si>
  <si>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</si>
  <si>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</si>
  <si>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</si>
  <si>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</si>
  <si>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</si>
  <si>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</si>
  <si>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</si>
  <si>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</si>
  <si>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</si>
  <si>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</si>
  <si>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</si>
  <si>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</si>
  <si>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</si>
  <si>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</si>
  <si>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</si>
  <si>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</si>
  <si>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</si>
  <si>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</si>
  <si>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</si>
  <si>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</si>
  <si>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</si>
  <si>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</si>
  <si>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</si>
  <si>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</si>
  <si>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</si>
  <si>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</si>
  <si>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</si>
  <si>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</si>
  <si>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</si>
  <si>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</si>
  <si>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</si>
  <si>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</si>
  <si>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</si>
  <si>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</si>
  <si>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</si>
  <si>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</si>
  <si>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</si>
  <si>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</si>
  <si>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</si>
  <si>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</si>
  <si>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</si>
  <si>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</si>
  <si>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</si>
  <si>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</si>
  <si>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</si>
  <si>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</si>
  <si>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</si>
  <si>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</si>
  <si>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</si>
  <si>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</si>
  <si>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</si>
  <si>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</si>
  <si>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</si>
  <si>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</si>
  <si>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</si>
  <si>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</si>
  <si>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</si>
  <si>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</si>
  <si>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</si>
  <si>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</si>
  <si>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</si>
  <si>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</si>
  <si>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</si>
  <si>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</si>
  <si>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</si>
  <si>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</si>
  <si>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</si>
  <si>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</si>
  <si>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</si>
  <si>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</si>
  <si>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</si>
  <si>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</si>
  <si>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</si>
  <si>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</si>
  <si>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</si>
  <si>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</si>
  <si>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</si>
  <si>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</si>
  <si>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</si>
  <si>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</si>
  <si>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</si>
  <si>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</si>
  <si>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</si>
  <si>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</si>
  <si>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</si>
  <si>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</si>
  <si>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</si>
  <si>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</si>
  <si>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</si>
  <si>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</si>
  <si>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</si>
  <si>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</si>
  <si>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</si>
  <si>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</si>
  <si>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</si>
  <si>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</si>
  <si>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</si>
  <si>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</si>
  <si>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</si>
  <si>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</si>
  <si>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</si>
  <si>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</si>
  <si>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</si>
  <si>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</si>
  <si>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</si>
  <si>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</si>
  <si>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</si>
  <si>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</si>
  <si>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</si>
  <si>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</si>
  <si>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</si>
  <si>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</si>
  <si>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</si>
  <si>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</si>
  <si>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</si>
  <si>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</si>
  <si>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</si>
  <si>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</si>
  <si>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</si>
  <si>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</si>
  <si>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</si>
  <si>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</si>
  <si>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</si>
  <si>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</si>
  <si>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</si>
  <si>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</si>
  <si>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</si>
  <si>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</si>
  <si>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</si>
  <si>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</si>
  <si>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</si>
  <si>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</si>
  <si>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</si>
  <si>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</si>
  <si>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</si>
  <si>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</si>
  <si>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</si>
  <si>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</si>
  <si>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</si>
  <si>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</si>
  <si>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</si>
  <si>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</si>
  <si>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</si>
  <si>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</si>
  <si>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</si>
  <si>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</si>
  <si>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</si>
  <si>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</si>
  <si>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</si>
  <si>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</si>
  <si>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</si>
  <si>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</si>
  <si>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</si>
  <si>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</si>
  <si>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</si>
  <si>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</si>
  <si>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</si>
  <si>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</si>
  <si>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</si>
  <si>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</si>
  <si>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</si>
  <si>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</si>
  <si>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</si>
  <si>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</si>
  <si>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</si>
  <si>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</si>
  <si>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</si>
  <si>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</si>
  <si>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</si>
  <si>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</si>
  <si>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</si>
  <si>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</si>
  <si>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</si>
  <si>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</si>
  <si>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</si>
  <si>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</si>
  <si>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</si>
  <si>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</si>
  <si>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</si>
  <si>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</si>
  <si>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</si>
  <si>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</si>
  <si>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</si>
  <si>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</si>
  <si>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</si>
  <si>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</si>
  <si>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</si>
  <si>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</si>
  <si>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</si>
  <si>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</si>
  <si>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</si>
  <si>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</si>
  <si>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</si>
  <si>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</si>
  <si>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</si>
  <si>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</si>
  <si>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</si>
  <si>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</si>
  <si>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</si>
  <si>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</si>
  <si>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</si>
  <si>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</si>
  <si>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</si>
  <si>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</si>
  <si>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</si>
  <si>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</si>
  <si>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</si>
  <si>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</si>
  <si>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</si>
  <si>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</si>
  <si>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</si>
  <si>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</si>
  <si>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</si>
  <si>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</si>
  <si>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</si>
  <si>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</si>
  <si>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</si>
  <si>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</si>
  <si>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</si>
  <si>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</si>
  <si>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</si>
  <si>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</si>
  <si>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</si>
  <si>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</si>
  <si>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</si>
  <si>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</si>
  <si>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</si>
  <si>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</si>
  <si>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</si>
  <si>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</si>
  <si>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</si>
  <si>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</si>
  <si>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</si>
  <si>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</si>
  <si>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</si>
  <si>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</si>
  <si>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</si>
  <si>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</si>
  <si>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</si>
  <si>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</si>
  <si>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</si>
  <si>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</si>
  <si>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</si>
  <si>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</si>
  <si>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</si>
  <si>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</si>
  <si>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</si>
  <si>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</si>
  <si>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</si>
  <si>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</si>
  <si>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</si>
  <si>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</si>
  <si>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</si>
  <si>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</si>
  <si>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</si>
  <si>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</si>
  <si>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</si>
  <si>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</si>
  <si>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</si>
  <si>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</si>
  <si>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</si>
  <si>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</si>
  <si>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</si>
  <si>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</si>
  <si>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</si>
  <si>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</si>
  <si>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</si>
  <si>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</si>
  <si>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</si>
  <si>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</si>
  <si>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</si>
  <si>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</si>
  <si>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</si>
  <si>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</si>
  <si>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</si>
  <si>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</si>
  <si>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</si>
  <si>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</si>
  <si>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</si>
  <si>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</si>
  <si>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</si>
  <si>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</si>
  <si>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</si>
  <si>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</si>
  <si>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</si>
  <si>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</si>
  <si>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</si>
  <si>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</si>
  <si>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</si>
  <si>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</si>
  <si>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</si>
  <si>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</si>
  <si>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</si>
  <si>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</si>
  <si>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</si>
  <si>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</si>
  <si>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</si>
  <si>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</si>
  <si>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</si>
  <si>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</si>
  <si>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</si>
  <si>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</si>
  <si>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</si>
  <si>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</si>
  <si>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</si>
  <si>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</si>
  <si>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</si>
  <si>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</si>
  <si>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</si>
  <si>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</si>
  <si>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</si>
  <si>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</si>
  <si>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</si>
  <si>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</si>
  <si>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</si>
  <si>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</si>
  <si>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</si>
  <si>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</si>
  <si>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</si>
  <si>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</si>
  <si>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</si>
  <si>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</si>
  <si>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</si>
  <si>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</si>
  <si>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</si>
  <si>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</si>
  <si>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</si>
  <si>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</si>
  <si>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</si>
  <si>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</si>
  <si>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</si>
  <si>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</si>
  <si>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</si>
  <si>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</si>
  <si>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</si>
  <si>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</si>
  <si>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</si>
  <si>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</si>
  <si>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</si>
  <si>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</si>
  <si>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</si>
  <si>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</si>
  <si>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</si>
  <si>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</si>
  <si>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</si>
  <si>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</si>
  <si>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</si>
  <si>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</si>
  <si>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</si>
  <si>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</si>
  <si>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</si>
  <si>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</si>
  <si>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</si>
  <si>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</si>
  <si>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</si>
  <si>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</si>
  <si>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</si>
  <si>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</si>
  <si>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</si>
  <si>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</si>
  <si>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</si>
  <si>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</si>
  <si>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</si>
  <si>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</si>
  <si>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</si>
  <si>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</si>
  <si>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</si>
  <si>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</si>
  <si>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</si>
  <si>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</si>
  <si>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</si>
  <si>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</si>
  <si>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</si>
  <si>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</si>
  <si>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</si>
  <si>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</si>
  <si>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</si>
  <si>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</si>
  <si>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</si>
  <si>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</si>
  <si>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</si>
  <si>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</si>
  <si>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</si>
  <si>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</si>
  <si>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</si>
  <si>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</si>
  <si>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</si>
  <si>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</si>
  <si>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</si>
  <si>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</si>
  <si>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</si>
  <si>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</si>
  <si>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</si>
  <si>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</si>
  <si>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</si>
  <si>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</si>
  <si>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</si>
  <si>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</si>
  <si>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</si>
  <si>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</si>
  <si>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</si>
  <si>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</si>
  <si>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</si>
  <si>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</si>
  <si>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</si>
  <si>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</si>
  <si>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</si>
  <si>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</si>
  <si>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</si>
  <si>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</si>
  <si>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</si>
  <si>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</si>
  <si>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</si>
  <si>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</si>
  <si>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</si>
  <si>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</si>
  <si>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</si>
  <si>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</si>
  <si>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</si>
  <si>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</si>
  <si>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</si>
  <si>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</si>
  <si>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</si>
  <si>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</si>
  <si>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</si>
  <si>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</si>
  <si>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</si>
  <si>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</si>
  <si>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</si>
  <si>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</si>
  <si>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</si>
  <si>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</si>
  <si>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</si>
  <si>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</si>
  <si>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</si>
  <si>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</si>
  <si>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</si>
  <si>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</si>
  <si>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</si>
  <si>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</si>
  <si>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</si>
  <si>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</si>
  <si>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</si>
  <si>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</si>
  <si>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</si>
  <si>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</si>
  <si>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</si>
  <si>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</si>
  <si>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</si>
  <si>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</si>
  <si>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</si>
  <si>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</si>
  <si>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</si>
  <si>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</si>
  <si>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</si>
  <si>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</si>
  <si>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</si>
  <si>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</si>
  <si>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</si>
  <si>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</si>
  <si>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</si>
  <si>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</si>
  <si>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</si>
  <si>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</si>
  <si>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</si>
  <si>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</si>
  <si>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</si>
  <si>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</si>
  <si>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</si>
  <si>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</si>
  <si>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</si>
  <si>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</si>
  <si>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</si>
  <si>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</si>
  <si>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</si>
  <si>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</si>
  <si>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</si>
  <si>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</si>
  <si>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</si>
  <si>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</si>
  <si>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</si>
  <si>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</si>
  <si>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</si>
  <si>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</si>
  <si>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</si>
  <si>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</si>
  <si>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</si>
  <si>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</si>
  <si>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</si>
  <si>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</si>
  <si>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</si>
  <si>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</si>
  <si>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</si>
  <si>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</si>
  <si>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</si>
  <si>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</si>
  <si>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</si>
  <si>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</si>
  <si>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</si>
  <si>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</si>
  <si>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</si>
  <si>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</si>
  <si>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</si>
  <si>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</si>
  <si>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</si>
  <si>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</si>
  <si>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</si>
  <si>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</si>
  <si>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</si>
  <si>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</si>
  <si>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</si>
  <si>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</si>
  <si>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</si>
  <si>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</si>
  <si>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</si>
  <si>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</si>
  <si>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</si>
  <si>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</si>
  <si>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</si>
  <si>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</si>
  <si>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</si>
  <si>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</si>
  <si>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</si>
  <si>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</si>
  <si>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</si>
  <si>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</si>
  <si>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</si>
  <si>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</si>
  <si>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</si>
  <si>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</si>
  <si>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</si>
  <si>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</si>
  <si>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</si>
  <si>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</si>
  <si>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</si>
  <si>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</si>
  <si>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</si>
  <si>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</si>
  <si>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</si>
  <si>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</si>
  <si>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</si>
  <si>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</si>
  <si>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</si>
  <si>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</si>
  <si>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</si>
  <si>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</si>
  <si>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</si>
  <si>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</si>
  <si>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</si>
  <si>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</si>
  <si>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</si>
  <si>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</si>
  <si>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</si>
  <si>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</si>
  <si>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</si>
  <si>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</si>
  <si>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</si>
  <si>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</si>
  <si>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</si>
  <si>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</si>
  <si>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</si>
  <si>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</si>
  <si>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</si>
  <si>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</si>
  <si>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</si>
  <si>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</si>
  <si>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</si>
  <si>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</si>
  <si>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</si>
  <si>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</si>
  <si>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</si>
  <si>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</si>
  <si>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</si>
  <si>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</si>
  <si>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</si>
  <si>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</si>
  <si>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</si>
  <si>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</si>
  <si>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</si>
  <si>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</si>
  <si>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</si>
  <si>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</si>
  <si>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</si>
  <si>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</si>
  <si>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</si>
  <si>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</si>
  <si>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</si>
  <si>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</si>
  <si>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</si>
  <si>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</si>
  <si>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</si>
  <si>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</si>
  <si>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</si>
  <si>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</si>
  <si>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</si>
  <si>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</si>
  <si>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</si>
  <si>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</si>
  <si>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</si>
  <si>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</si>
  <si>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</si>
  <si>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</si>
  <si>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</si>
  <si>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</si>
  <si>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</si>
  <si>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</si>
  <si>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</si>
  <si>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</si>
  <si>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</si>
  <si>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</si>
  <si>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</si>
  <si>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</si>
  <si>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</si>
  <si>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</si>
  <si>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</si>
  <si>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</si>
  <si>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</si>
  <si>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</si>
  <si>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</si>
  <si>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</si>
  <si>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</si>
  <si>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</si>
  <si>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</si>
  <si>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</si>
  <si>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</si>
  <si>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</si>
  <si>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</si>
  <si>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</si>
  <si>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</si>
  <si>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</si>
  <si>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</si>
  <si>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</si>
  <si>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</si>
  <si>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</si>
  <si>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</si>
  <si>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</si>
  <si>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</si>
  <si>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</si>
  <si>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</si>
  <si>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</si>
  <si>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</si>
  <si>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</si>
  <si>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</si>
  <si>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</si>
  <si>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</si>
  <si>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</si>
  <si>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</si>
  <si>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</si>
  <si>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</si>
  <si>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</si>
  <si>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</si>
  <si>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</si>
  <si>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</si>
  <si>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</si>
  <si>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</si>
  <si>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</si>
  <si>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</si>
  <si>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</si>
  <si>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</si>
  <si>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</si>
  <si>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</si>
  <si>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</si>
  <si>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</si>
  <si>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</si>
  <si>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</si>
  <si>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</si>
  <si>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</si>
  <si>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</si>
  <si>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</si>
  <si>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</si>
  <si>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</si>
  <si>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</si>
  <si>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</si>
  <si>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</si>
  <si>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</si>
  <si>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</si>
  <si>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</si>
  <si>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</si>
  <si>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</si>
  <si>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</si>
  <si>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</si>
  <si>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</si>
  <si>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</si>
  <si>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</si>
  <si>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</si>
  <si>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</si>
  <si>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</si>
  <si>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</si>
  <si>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</si>
  <si>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</si>
  <si>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</si>
  <si>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</si>
  <si>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</si>
  <si>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</si>
  <si>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</si>
  <si>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</si>
  <si>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</si>
  <si>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</si>
  <si>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</si>
  <si>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</si>
  <si>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</si>
  <si>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</si>
  <si>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</si>
  <si>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</si>
  <si>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</si>
  <si>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Д.П. Криворученко</t>
  </si>
  <si>
    <t xml:space="preserve">К.А. Барбаш </t>
  </si>
  <si>
    <t>inbox@cn.cn.court.gov.ua</t>
  </si>
  <si>
    <t>462676901</t>
  </si>
  <si>
    <t>8 січня 2016 року</t>
  </si>
  <si>
    <t>2015 рік</t>
  </si>
  <si>
    <t>Чернігівський районний суд Чернігівської області</t>
  </si>
  <si>
    <t>14000. Чернігівська область</t>
  </si>
  <si>
    <t>м. Чернігів</t>
  </si>
  <si>
    <t>вул. Воровського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</si>
</sst>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28</v>
      </c>
      <c r="F31" s="26">
        <f aca="true" t="shared" si="1" ref="F31:BM31">SUM(F32:F95)</f>
        <v>21</v>
      </c>
      <c r="G31" s="26">
        <f t="shared" si="1"/>
        <v>0</v>
      </c>
      <c r="H31" s="26">
        <f t="shared" si="1"/>
        <v>0</v>
      </c>
      <c r="I31" s="26">
        <f t="shared" si="1"/>
        <v>7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6</v>
      </c>
      <c r="S31" s="26">
        <f t="shared" si="1"/>
        <v>1</v>
      </c>
      <c r="T31" s="26">
        <f t="shared" si="1"/>
        <v>11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3</v>
      </c>
      <c r="Y31" s="26">
        <f t="shared" si="1"/>
        <v>4</v>
      </c>
      <c r="Z31" s="26">
        <f t="shared" si="1"/>
        <v>3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5</v>
      </c>
      <c r="AH31" s="26">
        <f t="shared" si="1"/>
        <v>4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3</v>
      </c>
      <c r="AR31" s="26">
        <f t="shared" si="1"/>
        <v>8</v>
      </c>
      <c r="AS31" s="26">
        <f t="shared" si="1"/>
        <v>3</v>
      </c>
      <c r="AT31" s="26">
        <f t="shared" si="1"/>
        <v>1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1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2</v>
      </c>
      <c r="F32" s="29">
        <v>2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2</v>
      </c>
      <c r="U32" s="29"/>
      <c r="V32" s="29"/>
      <c r="W32" s="29"/>
      <c r="X32" s="29"/>
      <c r="Y32" s="29">
        <v>1</v>
      </c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1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3</v>
      </c>
      <c r="F33" s="29">
        <v>3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v>1</v>
      </c>
      <c r="T33" s="29">
        <v>2</v>
      </c>
      <c r="U33" s="29"/>
      <c r="V33" s="29"/>
      <c r="W33" s="29"/>
      <c r="X33" s="29"/>
      <c r="Y33" s="29"/>
      <c r="Z33" s="29">
        <v>2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3</v>
      </c>
      <c r="AR33" s="29">
        <v>3</v>
      </c>
      <c r="AS33" s="29">
        <v>1</v>
      </c>
      <c r="AT33" s="29">
        <v>1</v>
      </c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1</v>
      </c>
      <c r="U37" s="29"/>
      <c r="V37" s="29"/>
      <c r="W37" s="29"/>
      <c r="X37" s="29">
        <v>1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2</v>
      </c>
      <c r="U42" s="29"/>
      <c r="V42" s="29"/>
      <c r="W42" s="29"/>
      <c r="X42" s="29">
        <v>2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>
        <v>2</v>
      </c>
      <c r="AS42" s="29">
        <v>1</v>
      </c>
      <c r="AT42" s="29"/>
      <c r="AU42" s="29">
        <v>1</v>
      </c>
      <c r="AV42" s="29"/>
      <c r="AW42" s="29"/>
      <c r="AX42" s="29"/>
      <c r="AY42" s="29">
        <v>1</v>
      </c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3</v>
      </c>
      <c r="F43" s="29">
        <v>3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3</v>
      </c>
      <c r="U43" s="29"/>
      <c r="V43" s="29"/>
      <c r="W43" s="29"/>
      <c r="X43" s="29"/>
      <c r="Y43" s="29">
        <v>3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>
        <v>2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1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>
        <v>1</v>
      </c>
      <c r="U44" s="29">
        <v>1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9</v>
      </c>
      <c r="F48" s="29">
        <v>6</v>
      </c>
      <c r="G48" s="29"/>
      <c r="H48" s="29"/>
      <c r="I48" s="29">
        <v>3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3</v>
      </c>
      <c r="AH48" s="29">
        <v>3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1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>
        <v>1</v>
      </c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</v>
      </c>
      <c r="F49" s="29">
        <v>3</v>
      </c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1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1</v>
      </c>
      <c r="AS114" s="26">
        <f t="shared" si="3"/>
        <v>1</v>
      </c>
      <c r="AT114" s="26">
        <f t="shared" si="3"/>
        <v>0</v>
      </c>
      <c r="AU114" s="26">
        <f t="shared" si="3"/>
        <v>1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1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1013</v>
      </c>
      <c r="C121" s="18" t="s">
        <v>136</v>
      </c>
      <c r="D121" s="18"/>
      <c r="E121" s="29">
        <v>1</v>
      </c>
      <c r="F121" s="29">
        <v>1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>
        <v>1</v>
      </c>
      <c r="U121" s="29"/>
      <c r="V121" s="29"/>
      <c r="W121" s="29"/>
      <c r="X121" s="29"/>
      <c r="Y121" s="29">
        <v>1</v>
      </c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>
        <v>1</v>
      </c>
      <c r="AS121" s="29">
        <v>1</v>
      </c>
      <c r="AT121" s="29"/>
      <c r="AU121" s="29">
        <v>1</v>
      </c>
      <c r="AV121" s="29"/>
      <c r="AW121" s="29"/>
      <c r="AX121" s="29"/>
      <c r="AY121" s="29"/>
      <c r="AZ121" s="29">
        <v>1</v>
      </c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80</v>
      </c>
      <c r="F202" s="26">
        <f t="shared" si="5"/>
        <v>76</v>
      </c>
      <c r="G202" s="26">
        <f t="shared" si="5"/>
        <v>0</v>
      </c>
      <c r="H202" s="26">
        <f t="shared" si="5"/>
        <v>2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0</v>
      </c>
      <c r="S202" s="26">
        <f t="shared" si="5"/>
        <v>0</v>
      </c>
      <c r="T202" s="26">
        <f t="shared" si="5"/>
        <v>24</v>
      </c>
      <c r="U202" s="26">
        <f t="shared" si="5"/>
        <v>1</v>
      </c>
      <c r="V202" s="26">
        <f t="shared" si="5"/>
        <v>1</v>
      </c>
      <c r="W202" s="26">
        <f t="shared" si="5"/>
        <v>10</v>
      </c>
      <c r="X202" s="26">
        <f t="shared" si="5"/>
        <v>6</v>
      </c>
      <c r="Y202" s="26">
        <f t="shared" si="5"/>
        <v>6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15</v>
      </c>
      <c r="AH202" s="26">
        <f t="shared" si="5"/>
        <v>9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25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6</v>
      </c>
      <c r="AR202" s="26">
        <f t="shared" si="6"/>
        <v>22</v>
      </c>
      <c r="AS202" s="26">
        <f t="shared" si="6"/>
        <v>9</v>
      </c>
      <c r="AT202" s="26">
        <f t="shared" si="6"/>
        <v>0</v>
      </c>
      <c r="AU202" s="26">
        <f t="shared" si="6"/>
        <v>9</v>
      </c>
      <c r="AV202" s="26">
        <f t="shared" si="6"/>
        <v>0</v>
      </c>
      <c r="AW202" s="26">
        <f t="shared" si="6"/>
        <v>0</v>
      </c>
      <c r="AX202" s="26">
        <f t="shared" si="6"/>
        <v>2</v>
      </c>
      <c r="AY202" s="26">
        <f t="shared" si="6"/>
        <v>7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9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26</v>
      </c>
      <c r="F203" s="29">
        <v>24</v>
      </c>
      <c r="G203" s="29"/>
      <c r="H203" s="29">
        <v>1</v>
      </c>
      <c r="I203" s="29">
        <v>1</v>
      </c>
      <c r="J203" s="29"/>
      <c r="K203" s="29"/>
      <c r="L203" s="29"/>
      <c r="M203" s="29"/>
      <c r="N203" s="29">
        <v>1</v>
      </c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14</v>
      </c>
      <c r="AH203" s="29">
        <v>7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9</v>
      </c>
      <c r="F204" s="29">
        <v>9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/>
      <c r="V204" s="29"/>
      <c r="W204" s="29">
        <v>2</v>
      </c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>
        <v>2</v>
      </c>
      <c r="AI204" s="29"/>
      <c r="AJ204" s="29"/>
      <c r="AK204" s="29">
        <v>3</v>
      </c>
      <c r="AL204" s="29"/>
      <c r="AM204" s="29">
        <v>1</v>
      </c>
      <c r="AN204" s="29"/>
      <c r="AO204" s="29"/>
      <c r="AP204" s="29"/>
      <c r="AQ204" s="29"/>
      <c r="AR204" s="29">
        <v>5</v>
      </c>
      <c r="AS204" s="29">
        <v>2</v>
      </c>
      <c r="AT204" s="29"/>
      <c r="AU204" s="29">
        <v>2</v>
      </c>
      <c r="AV204" s="29"/>
      <c r="AW204" s="29"/>
      <c r="AX204" s="29"/>
      <c r="AY204" s="29">
        <v>2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2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34</v>
      </c>
      <c r="F205" s="29">
        <v>32</v>
      </c>
      <c r="G205" s="29"/>
      <c r="H205" s="29">
        <v>1</v>
      </c>
      <c r="I205" s="29">
        <v>1</v>
      </c>
      <c r="J205" s="29"/>
      <c r="K205" s="29"/>
      <c r="L205" s="29"/>
      <c r="M205" s="29"/>
      <c r="N205" s="29"/>
      <c r="O205" s="29"/>
      <c r="P205" s="29"/>
      <c r="Q205" s="29">
        <v>1</v>
      </c>
      <c r="R205" s="29"/>
      <c r="S205" s="29"/>
      <c r="T205" s="29">
        <v>13</v>
      </c>
      <c r="U205" s="29">
        <v>1</v>
      </c>
      <c r="V205" s="29">
        <v>1</v>
      </c>
      <c r="W205" s="29">
        <v>8</v>
      </c>
      <c r="X205" s="29">
        <v>3</v>
      </c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/>
      <c r="AJ205" s="29"/>
      <c r="AK205" s="29">
        <v>18</v>
      </c>
      <c r="AL205" s="29"/>
      <c r="AM205" s="29"/>
      <c r="AN205" s="29"/>
      <c r="AO205" s="29"/>
      <c r="AP205" s="29"/>
      <c r="AQ205" s="29"/>
      <c r="AR205" s="29">
        <v>9</v>
      </c>
      <c r="AS205" s="29">
        <v>6</v>
      </c>
      <c r="AT205" s="29"/>
      <c r="AU205" s="29">
        <v>6</v>
      </c>
      <c r="AV205" s="29"/>
      <c r="AW205" s="29"/>
      <c r="AX205" s="29">
        <v>2</v>
      </c>
      <c r="AY205" s="29">
        <v>4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3</v>
      </c>
      <c r="BM205" s="26"/>
    </row>
    <row r="206" spans="1:65" ht="12.75" customHeight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1091</v>
      </c>
      <c r="C207" s="18" t="s">
        <v>170</v>
      </c>
      <c r="D207" s="18"/>
      <c r="E207" s="29">
        <v>1</v>
      </c>
      <c r="F207" s="29">
        <v>1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>
        <v>1</v>
      </c>
      <c r="U207" s="29"/>
      <c r="V207" s="29"/>
      <c r="W207" s="29"/>
      <c r="X207" s="29"/>
      <c r="Y207" s="29">
        <v>1</v>
      </c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>
        <v>1</v>
      </c>
      <c r="AR207" s="29">
        <v>1</v>
      </c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>
        <v>1</v>
      </c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4</v>
      </c>
      <c r="F209" s="29">
        <v>4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3</v>
      </c>
      <c r="U209" s="29"/>
      <c r="V209" s="29"/>
      <c r="W209" s="29"/>
      <c r="X209" s="29">
        <v>3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>
        <v>2</v>
      </c>
      <c r="AS209" s="29">
        <v>1</v>
      </c>
      <c r="AT209" s="29"/>
      <c r="AU209" s="29">
        <v>1</v>
      </c>
      <c r="AV209" s="29"/>
      <c r="AW209" s="29"/>
      <c r="AX209" s="29"/>
      <c r="AY209" s="29">
        <v>1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1</v>
      </c>
      <c r="F215" s="29">
        <v>1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1</v>
      </c>
      <c r="U215" s="29"/>
      <c r="V215" s="29"/>
      <c r="W215" s="29"/>
      <c r="X215" s="29"/>
      <c r="Y215" s="29">
        <v>1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1</v>
      </c>
      <c r="AR215" s="29">
        <v>1</v>
      </c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>
        <v>4</v>
      </c>
      <c r="F216" s="29">
        <v>4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4</v>
      </c>
      <c r="U216" s="29"/>
      <c r="V216" s="29"/>
      <c r="W216" s="29"/>
      <c r="X216" s="29"/>
      <c r="Y216" s="29">
        <v>4</v>
      </c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4</v>
      </c>
      <c r="AR216" s="29">
        <v>3</v>
      </c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>
        <v>2</v>
      </c>
      <c r="BM216" s="26"/>
    </row>
    <row r="217" spans="1:65" ht="25.5" customHeight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3</v>
      </c>
      <c r="F366" s="29">
        <f aca="true" t="shared" si="8" ref="F366:BM366">SUM(F367:F406)</f>
        <v>3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2</v>
      </c>
      <c r="AI366" s="29">
        <f t="shared" si="8"/>
        <v>0</v>
      </c>
      <c r="AJ366" s="29">
        <f t="shared" si="8"/>
        <v>0</v>
      </c>
      <c r="AK366" s="29">
        <f t="shared" si="8"/>
        <v>1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1247</v>
      </c>
      <c r="C398" s="18" t="s">
        <v>247</v>
      </c>
      <c r="D398" s="18"/>
      <c r="E398" s="29">
        <v>3</v>
      </c>
      <c r="F398" s="29">
        <v>3</v>
      </c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>
        <v>2</v>
      </c>
      <c r="AI398" s="29"/>
      <c r="AJ398" s="29"/>
      <c r="AK398" s="29">
        <v>1</v>
      </c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6</v>
      </c>
      <c r="F407" s="26">
        <f aca="true" t="shared" si="9" ref="F407:BM407">SUM(F408:F464)</f>
        <v>6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6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5</v>
      </c>
      <c r="F436" s="29">
        <v>5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5</v>
      </c>
      <c r="AL436" s="29"/>
      <c r="AM436" s="29"/>
      <c r="AN436" s="29"/>
      <c r="AO436" s="29"/>
      <c r="AP436" s="29"/>
      <c r="AQ436" s="29"/>
      <c r="AR436" s="29">
        <v>1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14</v>
      </c>
      <c r="F476" s="26">
        <f aca="true" t="shared" si="11" ref="F476:BM476">SUM(F477:F515)</f>
        <v>13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4</v>
      </c>
      <c r="U476" s="26">
        <f t="shared" si="11"/>
        <v>0</v>
      </c>
      <c r="V476" s="26">
        <f t="shared" si="11"/>
        <v>0</v>
      </c>
      <c r="W476" s="26">
        <f t="shared" si="11"/>
        <v>1</v>
      </c>
      <c r="X476" s="26">
        <f t="shared" si="11"/>
        <v>2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3</v>
      </c>
      <c r="AI476" s="26">
        <f t="shared" si="11"/>
        <v>0</v>
      </c>
      <c r="AJ476" s="26">
        <f t="shared" si="11"/>
        <v>0</v>
      </c>
      <c r="AK476" s="26">
        <f t="shared" si="11"/>
        <v>5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1</v>
      </c>
      <c r="AP476" s="26">
        <f t="shared" si="11"/>
        <v>1</v>
      </c>
      <c r="AQ476" s="26">
        <f t="shared" si="11"/>
        <v>0</v>
      </c>
      <c r="AR476" s="26">
        <f t="shared" si="11"/>
        <v>1</v>
      </c>
      <c r="AS476" s="26">
        <f t="shared" si="11"/>
        <v>3</v>
      </c>
      <c r="AT476" s="26">
        <f t="shared" si="11"/>
        <v>0</v>
      </c>
      <c r="AU476" s="26">
        <f t="shared" si="11"/>
        <v>3</v>
      </c>
      <c r="AV476" s="26">
        <f t="shared" si="11"/>
        <v>0</v>
      </c>
      <c r="AW476" s="26">
        <f t="shared" si="11"/>
        <v>0</v>
      </c>
      <c r="AX476" s="26">
        <f t="shared" si="11"/>
        <v>1</v>
      </c>
      <c r="AY476" s="26">
        <f t="shared" si="11"/>
        <v>2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3</v>
      </c>
      <c r="BM476" s="26">
        <f t="shared" si="11"/>
        <v>0</v>
      </c>
    </row>
    <row r="477" spans="1:65" ht="25.5" customHeight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5</v>
      </c>
      <c r="F503" s="29">
        <v>4</v>
      </c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2</v>
      </c>
      <c r="AI503" s="29"/>
      <c r="AJ503" s="29"/>
      <c r="AK503" s="29">
        <v>1</v>
      </c>
      <c r="AL503" s="29">
        <v>1</v>
      </c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>
        <v>1</v>
      </c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>
        <v>1</v>
      </c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/>
      <c r="AM504" s="29"/>
      <c r="AN504" s="29"/>
      <c r="AO504" s="29"/>
      <c r="AP504" s="29"/>
      <c r="AQ504" s="29"/>
      <c r="AR504" s="29"/>
      <c r="AS504" s="29">
        <v>1</v>
      </c>
      <c r="AT504" s="29"/>
      <c r="AU504" s="29">
        <v>1</v>
      </c>
      <c r="AV504" s="29"/>
      <c r="AW504" s="29"/>
      <c r="AX504" s="29">
        <v>1</v>
      </c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1</v>
      </c>
      <c r="F505" s="29">
        <v>1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1</v>
      </c>
      <c r="U505" s="29"/>
      <c r="V505" s="29"/>
      <c r="W505" s="29"/>
      <c r="X505" s="29"/>
      <c r="Y505" s="29">
        <v>1</v>
      </c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>
        <v>1</v>
      </c>
      <c r="AP505" s="29">
        <v>1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3</v>
      </c>
      <c r="F508" s="29">
        <v>3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1</v>
      </c>
      <c r="AI508" s="29"/>
      <c r="AJ508" s="29"/>
      <c r="AK508" s="29">
        <v>2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>
        <v>1</v>
      </c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/>
      <c r="X509" s="29">
        <v>2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>
        <v>1</v>
      </c>
      <c r="AS509" s="29">
        <v>2</v>
      </c>
      <c r="AT509" s="29"/>
      <c r="AU509" s="29">
        <v>2</v>
      </c>
      <c r="AV509" s="29"/>
      <c r="AW509" s="29"/>
      <c r="AX509" s="29"/>
      <c r="AY509" s="29">
        <v>2</v>
      </c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1</v>
      </c>
      <c r="BM509" s="26"/>
    </row>
    <row r="510" spans="1:65" ht="12.75" customHeight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8</v>
      </c>
      <c r="F558" s="26">
        <f aca="true" t="shared" si="14" ref="F558:BM558">SUM(F560:F622)</f>
        <v>8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4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1</v>
      </c>
      <c r="Y558" s="26">
        <f t="shared" si="14"/>
        <v>3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4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3</v>
      </c>
      <c r="AR558" s="26">
        <f t="shared" si="14"/>
        <v>2</v>
      </c>
      <c r="AS558" s="26">
        <f t="shared" si="14"/>
        <v>1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2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8</v>
      </c>
      <c r="F559" s="26">
        <f aca="true" t="shared" si="15" ref="F559:BM559">SUM(F560:F599)</f>
        <v>8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4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1</v>
      </c>
      <c r="Y559" s="26">
        <f t="shared" si="15"/>
        <v>3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4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3</v>
      </c>
      <c r="AR559" s="26">
        <f t="shared" si="15"/>
        <v>2</v>
      </c>
      <c r="AS559" s="26">
        <f t="shared" si="15"/>
        <v>1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2</v>
      </c>
      <c r="BM559" s="26">
        <f t="shared" si="15"/>
        <v>0</v>
      </c>
    </row>
    <row r="560" spans="1:65" ht="36.75" customHeight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5</v>
      </c>
      <c r="F566" s="29">
        <v>5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4</v>
      </c>
      <c r="U566" s="29"/>
      <c r="V566" s="29"/>
      <c r="W566" s="29"/>
      <c r="X566" s="29">
        <v>1</v>
      </c>
      <c r="Y566" s="29">
        <v>3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>
        <v>3</v>
      </c>
      <c r="AR566" s="29">
        <v>2</v>
      </c>
      <c r="AS566" s="29">
        <v>1</v>
      </c>
      <c r="AT566" s="29"/>
      <c r="AU566" s="29">
        <v>1</v>
      </c>
      <c r="AV566" s="29"/>
      <c r="AW566" s="29"/>
      <c r="AX566" s="29"/>
      <c r="AY566" s="29"/>
      <c r="AZ566" s="29">
        <v>1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2</v>
      </c>
      <c r="BM566" s="26"/>
    </row>
    <row r="567" spans="1:65" ht="45" customHeight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4</v>
      </c>
      <c r="F644" s="26">
        <f aca="true" t="shared" si="17" ref="F644:BM644">SUM(F645:F705)</f>
        <v>3</v>
      </c>
      <c r="G644" s="26">
        <f t="shared" si="17"/>
        <v>0</v>
      </c>
      <c r="H644" s="26">
        <f t="shared" si="17"/>
        <v>0</v>
      </c>
      <c r="I644" s="26">
        <f t="shared" si="17"/>
        <v>1</v>
      </c>
      <c r="J644" s="26">
        <f t="shared" si="17"/>
        <v>0</v>
      </c>
      <c r="K644" s="26">
        <f t="shared" si="17"/>
        <v>1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2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>
        <v>1</v>
      </c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3</v>
      </c>
      <c r="F701" s="29">
        <v>2</v>
      </c>
      <c r="G701" s="29"/>
      <c r="H701" s="29"/>
      <c r="I701" s="29">
        <v>1</v>
      </c>
      <c r="J701" s="29"/>
      <c r="K701" s="29">
        <v>1</v>
      </c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2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9" ref="F719:BM719">SUM(F720:F770)</f>
        <v>0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>
      <c r="A734" s="5">
        <v>721</v>
      </c>
      <c r="B734" s="10" t="s">
        <v>462</v>
      </c>
      <c r="C734" s="18" t="s">
        <v>1420</v>
      </c>
      <c r="D734" s="18"/>
      <c r="E734" s="29">
        <v>1</v>
      </c>
      <c r="F734" s="29"/>
      <c r="G734" s="29"/>
      <c r="H734" s="29"/>
      <c r="I734" s="29">
        <v>1</v>
      </c>
      <c r="J734" s="29"/>
      <c r="K734" s="29"/>
      <c r="L734" s="29"/>
      <c r="M734" s="29"/>
      <c r="N734" s="29"/>
      <c r="O734" s="29"/>
      <c r="P734" s="29"/>
      <c r="Q734" s="29"/>
      <c r="R734" s="29">
        <v>1</v>
      </c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20" ref="F771:BM771">SUM(F772:F832)</f>
        <v>1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1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81</v>
      </c>
      <c r="F833" s="26">
        <f aca="true" t="shared" si="21" ref="F833:BM833">SUM(F834:F937)</f>
        <v>79</v>
      </c>
      <c r="G833" s="26">
        <f t="shared" si="21"/>
        <v>0</v>
      </c>
      <c r="H833" s="26">
        <f t="shared" si="21"/>
        <v>0</v>
      </c>
      <c r="I833" s="26">
        <f t="shared" si="21"/>
        <v>2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2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9</v>
      </c>
      <c r="AE833" s="26">
        <f t="shared" si="21"/>
        <v>0</v>
      </c>
      <c r="AF833" s="26">
        <f t="shared" si="21"/>
        <v>2</v>
      </c>
      <c r="AG833" s="26">
        <f t="shared" si="21"/>
        <v>0</v>
      </c>
      <c r="AH833" s="26">
        <f t="shared" si="21"/>
        <v>32</v>
      </c>
      <c r="AI833" s="26">
        <f t="shared" si="21"/>
        <v>0</v>
      </c>
      <c r="AJ833" s="26">
        <f t="shared" si="21"/>
        <v>0</v>
      </c>
      <c r="AK833" s="26">
        <f t="shared" si="21"/>
        <v>36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1</v>
      </c>
      <c r="AP833" s="26">
        <f t="shared" si="21"/>
        <v>0</v>
      </c>
      <c r="AQ833" s="26">
        <f t="shared" si="21"/>
        <v>0</v>
      </c>
      <c r="AR833" s="26">
        <f t="shared" si="21"/>
        <v>1</v>
      </c>
      <c r="AS833" s="26">
        <f t="shared" si="21"/>
        <v>1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1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25</v>
      </c>
      <c r="BM833" s="26">
        <f t="shared" si="21"/>
        <v>0</v>
      </c>
    </row>
    <row r="834" spans="1:65" ht="12.75" customHeight="1">
      <c r="A834" s="5">
        <v>821</v>
      </c>
      <c r="B834" s="10" t="s">
        <v>532</v>
      </c>
      <c r="C834" s="18" t="s">
        <v>642</v>
      </c>
      <c r="D834" s="18"/>
      <c r="E834" s="29">
        <v>13</v>
      </c>
      <c r="F834" s="29">
        <v>13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>
        <v>12</v>
      </c>
      <c r="AI834" s="29"/>
      <c r="AJ834" s="29"/>
      <c r="AK834" s="29">
        <v>1</v>
      </c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>
        <v>8</v>
      </c>
      <c r="BM834" s="26"/>
    </row>
    <row r="835" spans="1:65" ht="12.75" customHeight="1">
      <c r="A835" s="5">
        <v>822</v>
      </c>
      <c r="B835" s="10" t="s">
        <v>533</v>
      </c>
      <c r="C835" s="18" t="s">
        <v>642</v>
      </c>
      <c r="D835" s="18"/>
      <c r="E835" s="29">
        <v>4</v>
      </c>
      <c r="F835" s="29">
        <v>4</v>
      </c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>
        <v>1</v>
      </c>
      <c r="AI835" s="29"/>
      <c r="AJ835" s="29"/>
      <c r="AK835" s="29">
        <v>3</v>
      </c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>
      <c r="A848" s="5">
        <v>835</v>
      </c>
      <c r="B848" s="10" t="s">
        <v>543</v>
      </c>
      <c r="C848" s="18" t="s">
        <v>645</v>
      </c>
      <c r="D848" s="18"/>
      <c r="E848" s="29">
        <v>5</v>
      </c>
      <c r="F848" s="29">
        <v>5</v>
      </c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>
        <v>5</v>
      </c>
      <c r="AL848" s="29"/>
      <c r="AM848" s="29"/>
      <c r="AN848" s="29"/>
      <c r="AO848" s="29">
        <v>1</v>
      </c>
      <c r="AP848" s="29"/>
      <c r="AQ848" s="29"/>
      <c r="AR848" s="29">
        <v>1</v>
      </c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>
      <c r="A849" s="5">
        <v>836</v>
      </c>
      <c r="B849" s="10" t="s">
        <v>2327</v>
      </c>
      <c r="C849" s="18" t="s">
        <v>645</v>
      </c>
      <c r="D849" s="18"/>
      <c r="E849" s="29">
        <v>2</v>
      </c>
      <c r="F849" s="29">
        <v>2</v>
      </c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>
        <v>2</v>
      </c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>
      <c r="A854" s="5">
        <v>841</v>
      </c>
      <c r="B854" s="10" t="s">
        <v>548</v>
      </c>
      <c r="C854" s="18" t="s">
        <v>647</v>
      </c>
      <c r="D854" s="18"/>
      <c r="E854" s="29">
        <v>16</v>
      </c>
      <c r="F854" s="29">
        <v>14</v>
      </c>
      <c r="G854" s="29"/>
      <c r="H854" s="29"/>
      <c r="I854" s="29">
        <v>2</v>
      </c>
      <c r="J854" s="29"/>
      <c r="K854" s="29"/>
      <c r="L854" s="29"/>
      <c r="M854" s="29"/>
      <c r="N854" s="29">
        <v>2</v>
      </c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>
        <v>1</v>
      </c>
      <c r="AG854" s="29"/>
      <c r="AH854" s="29">
        <v>6</v>
      </c>
      <c r="AI854" s="29"/>
      <c r="AJ854" s="29"/>
      <c r="AK854" s="29">
        <v>7</v>
      </c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549</v>
      </c>
      <c r="C855" s="18" t="s">
        <v>647</v>
      </c>
      <c r="D855" s="18"/>
      <c r="E855" s="29">
        <v>29</v>
      </c>
      <c r="F855" s="29">
        <v>29</v>
      </c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>
        <v>2</v>
      </c>
      <c r="AE855" s="29"/>
      <c r="AF855" s="29"/>
      <c r="AG855" s="29"/>
      <c r="AH855" s="29">
        <v>12</v>
      </c>
      <c r="AI855" s="29"/>
      <c r="AJ855" s="29"/>
      <c r="AK855" s="29">
        <v>15</v>
      </c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>
        <v>10</v>
      </c>
      <c r="BM855" s="26"/>
    </row>
    <row r="856" spans="1:65" ht="25.5" customHeight="1">
      <c r="A856" s="5">
        <v>843</v>
      </c>
      <c r="B856" s="10" t="s">
        <v>550</v>
      </c>
      <c r="C856" s="18" t="s">
        <v>647</v>
      </c>
      <c r="D856" s="18"/>
      <c r="E856" s="29">
        <v>2</v>
      </c>
      <c r="F856" s="29">
        <v>2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>
        <v>2</v>
      </c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>
        <v>2</v>
      </c>
      <c r="BM856" s="26"/>
    </row>
    <row r="857" spans="1:65" ht="25.5" customHeight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>
      <c r="A858" s="5">
        <v>845</v>
      </c>
      <c r="B858" s="10" t="s">
        <v>551</v>
      </c>
      <c r="C858" s="18" t="s">
        <v>648</v>
      </c>
      <c r="D858" s="18"/>
      <c r="E858" s="29">
        <v>9</v>
      </c>
      <c r="F858" s="29">
        <v>9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>
        <v>5</v>
      </c>
      <c r="AE858" s="29"/>
      <c r="AF858" s="29"/>
      <c r="AG858" s="29"/>
      <c r="AH858" s="29">
        <v>1</v>
      </c>
      <c r="AI858" s="29"/>
      <c r="AJ858" s="29"/>
      <c r="AK858" s="29">
        <v>3</v>
      </c>
      <c r="AL858" s="29"/>
      <c r="AM858" s="29"/>
      <c r="AN858" s="29"/>
      <c r="AO858" s="29"/>
      <c r="AP858" s="29"/>
      <c r="AQ858" s="29"/>
      <c r="AR858" s="29"/>
      <c r="AS858" s="29">
        <v>1</v>
      </c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>
        <v>1</v>
      </c>
      <c r="BF858" s="29"/>
      <c r="BG858" s="29"/>
      <c r="BH858" s="29"/>
      <c r="BI858" s="29"/>
      <c r="BJ858" s="29"/>
      <c r="BK858" s="29"/>
      <c r="BL858" s="29">
        <v>5</v>
      </c>
      <c r="BM858" s="26"/>
    </row>
    <row r="859" spans="1:65" ht="12.75" customHeight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>
      <c r="A879" s="5">
        <v>866</v>
      </c>
      <c r="B879" s="10" t="s">
        <v>568</v>
      </c>
      <c r="C879" s="18" t="s">
        <v>652</v>
      </c>
      <c r="D879" s="18"/>
      <c r="E879" s="29">
        <v>1</v>
      </c>
      <c r="F879" s="29">
        <v>1</v>
      </c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>
        <v>1</v>
      </c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228</v>
      </c>
      <c r="F1577" s="69">
        <f t="shared" si="23"/>
        <v>212</v>
      </c>
      <c r="G1577" s="69">
        <f t="shared" si="23"/>
        <v>0</v>
      </c>
      <c r="H1577" s="69">
        <f t="shared" si="23"/>
        <v>2</v>
      </c>
      <c r="I1577" s="69">
        <f t="shared" si="23"/>
        <v>14</v>
      </c>
      <c r="J1577" s="69">
        <f t="shared" si="23"/>
        <v>0</v>
      </c>
      <c r="K1577" s="69">
        <f t="shared" si="23"/>
        <v>1</v>
      </c>
      <c r="L1577" s="69">
        <f t="shared" si="23"/>
        <v>2</v>
      </c>
      <c r="M1577" s="69">
        <f t="shared" si="23"/>
        <v>0</v>
      </c>
      <c r="N1577" s="69">
        <f t="shared" si="23"/>
        <v>3</v>
      </c>
      <c r="O1577" s="69">
        <f t="shared" si="23"/>
        <v>0</v>
      </c>
      <c r="P1577" s="69">
        <f t="shared" si="23"/>
        <v>0</v>
      </c>
      <c r="Q1577" s="69">
        <f t="shared" si="23"/>
        <v>1</v>
      </c>
      <c r="R1577" s="69">
        <f t="shared" si="23"/>
        <v>7</v>
      </c>
      <c r="S1577" s="69">
        <f t="shared" si="23"/>
        <v>1</v>
      </c>
      <c r="T1577" s="69">
        <f t="shared" si="23"/>
        <v>44</v>
      </c>
      <c r="U1577" s="69">
        <f t="shared" si="23"/>
        <v>2</v>
      </c>
      <c r="V1577" s="69">
        <f t="shared" si="23"/>
        <v>1</v>
      </c>
      <c r="W1577" s="69">
        <f t="shared" si="23"/>
        <v>11</v>
      </c>
      <c r="X1577" s="69">
        <f t="shared" si="23"/>
        <v>12</v>
      </c>
      <c r="Y1577" s="69">
        <f t="shared" si="23"/>
        <v>15</v>
      </c>
      <c r="Z1577" s="69">
        <f t="shared" si="23"/>
        <v>3</v>
      </c>
      <c r="AA1577" s="69">
        <f t="shared" si="23"/>
        <v>0</v>
      </c>
      <c r="AB1577" s="69">
        <f t="shared" si="23"/>
        <v>0</v>
      </c>
      <c r="AC1577" s="69">
        <f t="shared" si="23"/>
        <v>0</v>
      </c>
      <c r="AD1577" s="69">
        <f t="shared" si="23"/>
        <v>12</v>
      </c>
      <c r="AE1577" s="69">
        <f t="shared" si="23"/>
        <v>0</v>
      </c>
      <c r="AF1577" s="69">
        <f t="shared" si="23"/>
        <v>2</v>
      </c>
      <c r="AG1577" s="69">
        <f t="shared" si="23"/>
        <v>21</v>
      </c>
      <c r="AH1577" s="69">
        <f t="shared" si="23"/>
        <v>52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78</v>
      </c>
      <c r="AL1577" s="69">
        <f t="shared" si="24"/>
        <v>1</v>
      </c>
      <c r="AM1577" s="69">
        <f t="shared" si="24"/>
        <v>1</v>
      </c>
      <c r="AN1577" s="69">
        <f t="shared" si="24"/>
        <v>0</v>
      </c>
      <c r="AO1577" s="69">
        <f t="shared" si="24"/>
        <v>2</v>
      </c>
      <c r="AP1577" s="69">
        <f t="shared" si="24"/>
        <v>1</v>
      </c>
      <c r="AQ1577" s="69">
        <f t="shared" si="24"/>
        <v>12</v>
      </c>
      <c r="AR1577" s="69">
        <f t="shared" si="24"/>
        <v>37</v>
      </c>
      <c r="AS1577" s="69">
        <f t="shared" si="24"/>
        <v>18</v>
      </c>
      <c r="AT1577" s="69">
        <f t="shared" si="24"/>
        <v>1</v>
      </c>
      <c r="AU1577" s="69">
        <f t="shared" si="24"/>
        <v>15</v>
      </c>
      <c r="AV1577" s="69">
        <f t="shared" si="24"/>
        <v>0</v>
      </c>
      <c r="AW1577" s="69">
        <f t="shared" si="24"/>
        <v>0</v>
      </c>
      <c r="AX1577" s="69">
        <f t="shared" si="24"/>
        <v>3</v>
      </c>
      <c r="AY1577" s="69">
        <f t="shared" si="24"/>
        <v>10</v>
      </c>
      <c r="AZ1577" s="69">
        <f t="shared" si="24"/>
        <v>2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1</v>
      </c>
      <c r="BF1577" s="69">
        <f t="shared" si="24"/>
        <v>0</v>
      </c>
      <c r="BG1577" s="69">
        <f t="shared" si="24"/>
        <v>0</v>
      </c>
      <c r="BH1577" s="69">
        <f t="shared" si="24"/>
        <v>1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40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28</v>
      </c>
      <c r="F1578" s="26">
        <v>21</v>
      </c>
      <c r="G1578" s="26"/>
      <c r="H1578" s="26"/>
      <c r="I1578" s="26">
        <v>7</v>
      </c>
      <c r="J1578" s="26"/>
      <c r="K1578" s="26">
        <v>1</v>
      </c>
      <c r="L1578" s="26">
        <v>2</v>
      </c>
      <c r="M1578" s="26"/>
      <c r="N1578" s="26"/>
      <c r="O1578" s="26"/>
      <c r="P1578" s="26"/>
      <c r="Q1578" s="26"/>
      <c r="R1578" s="26">
        <v>4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>
        <v>1</v>
      </c>
      <c r="AE1578" s="29"/>
      <c r="AF1578" s="29"/>
      <c r="AG1578" s="29">
        <v>6</v>
      </c>
      <c r="AH1578" s="29">
        <v>10</v>
      </c>
      <c r="AI1578" s="29"/>
      <c r="AJ1578" s="29"/>
      <c r="AK1578" s="29">
        <v>3</v>
      </c>
      <c r="AL1578" s="29">
        <v>1</v>
      </c>
      <c r="AM1578" s="29"/>
      <c r="AN1578" s="29"/>
      <c r="AO1578" s="29"/>
      <c r="AP1578" s="29"/>
      <c r="AQ1578" s="29"/>
      <c r="AR1578" s="29"/>
      <c r="AS1578" s="29">
        <v>1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>
        <v>1</v>
      </c>
      <c r="BI1578" s="29"/>
      <c r="BJ1578" s="29"/>
      <c r="BK1578" s="29"/>
      <c r="BL1578" s="29">
        <v>1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120</v>
      </c>
      <c r="F1579" s="26">
        <v>113</v>
      </c>
      <c r="G1579" s="26"/>
      <c r="H1579" s="26">
        <v>1</v>
      </c>
      <c r="I1579" s="26">
        <v>6</v>
      </c>
      <c r="J1579" s="26"/>
      <c r="K1579" s="26"/>
      <c r="L1579" s="26"/>
      <c r="M1579" s="26"/>
      <c r="N1579" s="26">
        <v>3</v>
      </c>
      <c r="O1579" s="26"/>
      <c r="P1579" s="26"/>
      <c r="Q1579" s="26"/>
      <c r="R1579" s="26">
        <v>3</v>
      </c>
      <c r="S1579" s="26"/>
      <c r="T1579" s="29">
        <v>4</v>
      </c>
      <c r="U1579" s="29">
        <v>1</v>
      </c>
      <c r="V1579" s="29"/>
      <c r="W1579" s="29">
        <v>2</v>
      </c>
      <c r="X1579" s="29">
        <v>1</v>
      </c>
      <c r="Y1579" s="29"/>
      <c r="Z1579" s="29"/>
      <c r="AA1579" s="29"/>
      <c r="AB1579" s="29"/>
      <c r="AC1579" s="29"/>
      <c r="AD1579" s="29">
        <v>8</v>
      </c>
      <c r="AE1579" s="29"/>
      <c r="AF1579" s="29">
        <v>2</v>
      </c>
      <c r="AG1579" s="29">
        <v>15</v>
      </c>
      <c r="AH1579" s="29">
        <v>41</v>
      </c>
      <c r="AI1579" s="29"/>
      <c r="AJ1579" s="29"/>
      <c r="AK1579" s="29">
        <v>42</v>
      </c>
      <c r="AL1579" s="29"/>
      <c r="AM1579" s="29">
        <v>1</v>
      </c>
      <c r="AN1579" s="29"/>
      <c r="AO1579" s="29"/>
      <c r="AP1579" s="29"/>
      <c r="AQ1579" s="29"/>
      <c r="AR1579" s="29">
        <v>7</v>
      </c>
      <c r="AS1579" s="29">
        <v>3</v>
      </c>
      <c r="AT1579" s="29"/>
      <c r="AU1579" s="29">
        <v>2</v>
      </c>
      <c r="AV1579" s="29"/>
      <c r="AW1579" s="29"/>
      <c r="AX1579" s="29"/>
      <c r="AY1579" s="29">
        <v>2</v>
      </c>
      <c r="AZ1579" s="29"/>
      <c r="BA1579" s="29"/>
      <c r="BB1579" s="29"/>
      <c r="BC1579" s="29"/>
      <c r="BD1579" s="29"/>
      <c r="BE1579" s="29">
        <v>1</v>
      </c>
      <c r="BF1579" s="29"/>
      <c r="BG1579" s="29"/>
      <c r="BH1579" s="29"/>
      <c r="BI1579" s="29"/>
      <c r="BJ1579" s="29"/>
      <c r="BK1579" s="29"/>
      <c r="BL1579" s="29">
        <v>27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68</v>
      </c>
      <c r="F1580" s="26">
        <v>66</v>
      </c>
      <c r="G1580" s="26"/>
      <c r="H1580" s="26">
        <v>1</v>
      </c>
      <c r="I1580" s="26">
        <v>1</v>
      </c>
      <c r="J1580" s="26"/>
      <c r="K1580" s="26"/>
      <c r="L1580" s="26"/>
      <c r="M1580" s="26"/>
      <c r="N1580" s="26"/>
      <c r="O1580" s="26"/>
      <c r="P1580" s="26"/>
      <c r="Q1580" s="26">
        <v>1</v>
      </c>
      <c r="R1580" s="26"/>
      <c r="S1580" s="26"/>
      <c r="T1580" s="29">
        <v>29</v>
      </c>
      <c r="U1580" s="29">
        <v>1</v>
      </c>
      <c r="V1580" s="29">
        <v>1</v>
      </c>
      <c r="W1580" s="29">
        <v>9</v>
      </c>
      <c r="X1580" s="29">
        <v>11</v>
      </c>
      <c r="Y1580" s="29">
        <v>7</v>
      </c>
      <c r="Z1580" s="29"/>
      <c r="AA1580" s="29"/>
      <c r="AB1580" s="29"/>
      <c r="AC1580" s="29"/>
      <c r="AD1580" s="29">
        <v>3</v>
      </c>
      <c r="AE1580" s="29"/>
      <c r="AF1580" s="29"/>
      <c r="AG1580" s="29"/>
      <c r="AH1580" s="29">
        <v>1</v>
      </c>
      <c r="AI1580" s="29"/>
      <c r="AJ1580" s="29"/>
      <c r="AK1580" s="29">
        <v>33</v>
      </c>
      <c r="AL1580" s="29"/>
      <c r="AM1580" s="29"/>
      <c r="AN1580" s="29"/>
      <c r="AO1580" s="29">
        <v>2</v>
      </c>
      <c r="AP1580" s="29">
        <v>1</v>
      </c>
      <c r="AQ1580" s="29">
        <v>3</v>
      </c>
      <c r="AR1580" s="29">
        <v>20</v>
      </c>
      <c r="AS1580" s="29">
        <v>12</v>
      </c>
      <c r="AT1580" s="29"/>
      <c r="AU1580" s="29">
        <v>12</v>
      </c>
      <c r="AV1580" s="29"/>
      <c r="AW1580" s="29"/>
      <c r="AX1580" s="29">
        <v>3</v>
      </c>
      <c r="AY1580" s="29">
        <v>8</v>
      </c>
      <c r="AZ1580" s="29">
        <v>1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9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12</v>
      </c>
      <c r="F1581" s="26">
        <v>12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>
        <v>1</v>
      </c>
      <c r="T1581" s="29">
        <v>11</v>
      </c>
      <c r="U1581" s="29"/>
      <c r="V1581" s="29"/>
      <c r="W1581" s="29"/>
      <c r="X1581" s="29"/>
      <c r="Y1581" s="29">
        <v>8</v>
      </c>
      <c r="Z1581" s="29">
        <v>3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>
        <v>9</v>
      </c>
      <c r="AR1581" s="29">
        <v>10</v>
      </c>
      <c r="AS1581" s="29">
        <v>2</v>
      </c>
      <c r="AT1581" s="29">
        <v>1</v>
      </c>
      <c r="AU1581" s="29">
        <v>1</v>
      </c>
      <c r="AV1581" s="29"/>
      <c r="AW1581" s="29"/>
      <c r="AX1581" s="29"/>
      <c r="AY1581" s="29"/>
      <c r="AZ1581" s="29">
        <v>1</v>
      </c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3</v>
      </c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1</v>
      </c>
      <c r="F1582" s="26"/>
      <c r="G1582" s="26"/>
      <c r="H1582" s="26"/>
      <c r="I1582" s="26">
        <v>1</v>
      </c>
      <c r="J1582" s="26"/>
      <c r="K1582" s="26"/>
      <c r="L1582" s="26"/>
      <c r="M1582" s="26"/>
      <c r="N1582" s="26"/>
      <c r="O1582" s="26"/>
      <c r="P1582" s="26"/>
      <c r="Q1582" s="26"/>
      <c r="R1582" s="26">
        <v>1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7</v>
      </c>
      <c r="F1583" s="26">
        <v>6</v>
      </c>
      <c r="G1583" s="26"/>
      <c r="H1583" s="26"/>
      <c r="I1583" s="26">
        <v>1</v>
      </c>
      <c r="J1583" s="26"/>
      <c r="K1583" s="26"/>
      <c r="L1583" s="26"/>
      <c r="M1583" s="26"/>
      <c r="N1583" s="26">
        <v>1</v>
      </c>
      <c r="O1583" s="26"/>
      <c r="P1583" s="26"/>
      <c r="Q1583" s="26"/>
      <c r="R1583" s="26"/>
      <c r="S1583" s="26"/>
      <c r="T1583" s="29">
        <v>2</v>
      </c>
      <c r="U1583" s="29"/>
      <c r="V1583" s="29"/>
      <c r="W1583" s="29">
        <v>1</v>
      </c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1</v>
      </c>
      <c r="AI1583" s="29"/>
      <c r="AJ1583" s="29"/>
      <c r="AK1583" s="29">
        <v>2</v>
      </c>
      <c r="AL1583" s="29"/>
      <c r="AM1583" s="29">
        <v>1</v>
      </c>
      <c r="AN1583" s="29"/>
      <c r="AO1583" s="29"/>
      <c r="AP1583" s="29"/>
      <c r="AQ1583" s="29"/>
      <c r="AR1583" s="29">
        <v>1</v>
      </c>
      <c r="AS1583" s="29">
        <v>2</v>
      </c>
      <c r="AT1583" s="29"/>
      <c r="AU1583" s="29">
        <v>2</v>
      </c>
      <c r="AV1583" s="29"/>
      <c r="AW1583" s="29"/>
      <c r="AX1583" s="29">
        <v>1</v>
      </c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3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>
        <v>4</v>
      </c>
      <c r="F1584" s="26">
        <v>4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4</v>
      </c>
      <c r="U1584" s="29"/>
      <c r="V1584" s="29"/>
      <c r="W1584" s="29"/>
      <c r="X1584" s="29"/>
      <c r="Y1584" s="29">
        <v>4</v>
      </c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>
        <v>4</v>
      </c>
      <c r="AR1584" s="29">
        <v>4</v>
      </c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3</v>
      </c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>
        <v>3</v>
      </c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/>
      <c r="BC1592" s="173"/>
      <c r="BD1592" s="173"/>
      <c r="BE1592" s="126"/>
      <c r="BF1592" s="174" t="s">
        <v>2278</v>
      </c>
      <c r="BG1592" s="174"/>
      <c r="BH1592" s="174"/>
      <c r="BI1592" s="175" t="s">
        <v>2429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2430</v>
      </c>
      <c r="BC1594" s="176"/>
      <c r="BD1594" s="176"/>
      <c r="BF1594" s="177" t="s">
        <v>2431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&amp;L05A23939&amp;CФорма № 6-8, Підрозділ: Чернігівський районний суд Чернігівської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21</v>
      </c>
      <c r="F31" s="26">
        <f aca="true" t="shared" si="1" ref="F31:BQ31">SUM(F32:F95)</f>
        <v>21</v>
      </c>
      <c r="G31" s="26">
        <f t="shared" si="1"/>
        <v>0</v>
      </c>
      <c r="H31" s="26">
        <f t="shared" si="1"/>
        <v>2</v>
      </c>
      <c r="I31" s="26">
        <f t="shared" si="1"/>
        <v>8</v>
      </c>
      <c r="J31" s="26">
        <f t="shared" si="1"/>
        <v>0</v>
      </c>
      <c r="K31" s="26">
        <f t="shared" si="1"/>
        <v>0</v>
      </c>
      <c r="L31" s="26">
        <f t="shared" si="1"/>
        <v>7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4</v>
      </c>
      <c r="Q31" s="26">
        <f t="shared" si="1"/>
        <v>1</v>
      </c>
      <c r="R31" s="26">
        <f t="shared" si="1"/>
        <v>12</v>
      </c>
      <c r="S31" s="26">
        <f t="shared" si="1"/>
        <v>2</v>
      </c>
      <c r="T31" s="26">
        <f t="shared" si="1"/>
        <v>2</v>
      </c>
      <c r="U31" s="26">
        <f t="shared" si="1"/>
        <v>8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0</v>
      </c>
      <c r="AI31" s="26">
        <f t="shared" si="1"/>
        <v>9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2</v>
      </c>
      <c r="AN31" s="26">
        <f t="shared" si="1"/>
        <v>2</v>
      </c>
      <c r="AO31" s="26">
        <f t="shared" si="1"/>
        <v>12</v>
      </c>
      <c r="AP31" s="26">
        <f t="shared" si="1"/>
        <v>4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4</v>
      </c>
      <c r="AW31" s="26">
        <f t="shared" si="1"/>
        <v>2</v>
      </c>
      <c r="AX31" s="26">
        <f t="shared" si="1"/>
        <v>0</v>
      </c>
      <c r="AY31" s="26">
        <f t="shared" si="1"/>
        <v>2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1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1</v>
      </c>
      <c r="BN31" s="26">
        <f t="shared" si="1"/>
        <v>1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2</v>
      </c>
      <c r="F32" s="29">
        <v>2</v>
      </c>
      <c r="G32" s="29"/>
      <c r="H32" s="26"/>
      <c r="I32" s="26"/>
      <c r="J32" s="29"/>
      <c r="K32" s="29"/>
      <c r="L32" s="29">
        <v>2</v>
      </c>
      <c r="M32" s="29"/>
      <c r="N32" s="26"/>
      <c r="O32" s="29"/>
      <c r="P32" s="29"/>
      <c r="Q32" s="26"/>
      <c r="R32" s="29"/>
      <c r="S32" s="29">
        <v>1</v>
      </c>
      <c r="T32" s="29">
        <v>1</v>
      </c>
      <c r="U32" s="29">
        <v>1</v>
      </c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1</v>
      </c>
      <c r="AH32" s="29"/>
      <c r="AI32" s="29"/>
      <c r="AJ32" s="26"/>
      <c r="AK32" s="26"/>
      <c r="AL32" s="26"/>
      <c r="AM32" s="29"/>
      <c r="AN32" s="29"/>
      <c r="AO32" s="29"/>
      <c r="AP32" s="29">
        <v>2</v>
      </c>
      <c r="AQ32" s="29"/>
      <c r="AR32" s="26"/>
      <c r="AS32" s="26"/>
      <c r="AT32" s="29"/>
      <c r="AU32" s="26"/>
      <c r="AV32" s="29">
        <v>1</v>
      </c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3</v>
      </c>
      <c r="F33" s="29">
        <v>3</v>
      </c>
      <c r="G33" s="29"/>
      <c r="H33" s="26"/>
      <c r="I33" s="26">
        <v>3</v>
      </c>
      <c r="J33" s="29"/>
      <c r="K33" s="29"/>
      <c r="L33" s="29"/>
      <c r="M33" s="29"/>
      <c r="N33" s="26"/>
      <c r="O33" s="29"/>
      <c r="P33" s="29">
        <v>2</v>
      </c>
      <c r="Q33" s="26"/>
      <c r="R33" s="29"/>
      <c r="S33" s="29">
        <v>1</v>
      </c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3</v>
      </c>
      <c r="AJ33" s="26"/>
      <c r="AK33" s="26"/>
      <c r="AL33" s="26"/>
      <c r="AM33" s="29"/>
      <c r="AN33" s="29"/>
      <c r="AO33" s="29">
        <v>3</v>
      </c>
      <c r="AP33" s="29"/>
      <c r="AQ33" s="29"/>
      <c r="AR33" s="26"/>
      <c r="AS33" s="26"/>
      <c r="AT33" s="29"/>
      <c r="AU33" s="26"/>
      <c r="AV33" s="29">
        <v>2</v>
      </c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>
        <v>1</v>
      </c>
      <c r="S37" s="29"/>
      <c r="T37" s="29"/>
      <c r="U37" s="29">
        <v>1</v>
      </c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>
        <v>1</v>
      </c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</v>
      </c>
      <c r="F42" s="29">
        <v>2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>
        <v>1</v>
      </c>
      <c r="R42" s="29">
        <v>1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2</v>
      </c>
      <c r="AJ42" s="26">
        <v>1</v>
      </c>
      <c r="AK42" s="26"/>
      <c r="AL42" s="26"/>
      <c r="AM42" s="29"/>
      <c r="AN42" s="29"/>
      <c r="AO42" s="29">
        <v>2</v>
      </c>
      <c r="AP42" s="29"/>
      <c r="AQ42" s="29"/>
      <c r="AR42" s="26"/>
      <c r="AS42" s="26"/>
      <c r="AT42" s="29"/>
      <c r="AU42" s="26"/>
      <c r="AV42" s="29"/>
      <c r="AW42" s="29">
        <v>1</v>
      </c>
      <c r="AX42" s="29"/>
      <c r="AY42" s="29">
        <v>1</v>
      </c>
      <c r="AZ42" s="29"/>
      <c r="BA42" s="26"/>
      <c r="BB42" s="26"/>
      <c r="BC42" s="26"/>
      <c r="BD42" s="26"/>
      <c r="BE42" s="29"/>
      <c r="BF42" s="29"/>
      <c r="BG42" s="29">
        <v>1</v>
      </c>
      <c r="BH42" s="29"/>
      <c r="BI42" s="29"/>
      <c r="BJ42" s="29"/>
      <c r="BK42" s="29"/>
      <c r="BL42" s="29"/>
      <c r="BM42" s="29">
        <v>1</v>
      </c>
      <c r="BN42" s="29">
        <v>1</v>
      </c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3</v>
      </c>
      <c r="F43" s="29">
        <v>3</v>
      </c>
      <c r="G43" s="29"/>
      <c r="H43" s="26"/>
      <c r="I43" s="26">
        <v>3</v>
      </c>
      <c r="J43" s="29"/>
      <c r="K43" s="29"/>
      <c r="L43" s="29">
        <v>1</v>
      </c>
      <c r="M43" s="29"/>
      <c r="N43" s="26"/>
      <c r="O43" s="29"/>
      <c r="P43" s="29">
        <v>2</v>
      </c>
      <c r="Q43" s="26"/>
      <c r="R43" s="29">
        <v>1</v>
      </c>
      <c r="S43" s="29"/>
      <c r="T43" s="29"/>
      <c r="U43" s="29">
        <v>3</v>
      </c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>
        <v>1</v>
      </c>
      <c r="AO43" s="29">
        <v>2</v>
      </c>
      <c r="AP43" s="29"/>
      <c r="AQ43" s="29"/>
      <c r="AR43" s="26"/>
      <c r="AS43" s="26"/>
      <c r="AT43" s="29"/>
      <c r="AU43" s="26"/>
      <c r="AV43" s="29">
        <v>1</v>
      </c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>
        <v>1</v>
      </c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6</v>
      </c>
      <c r="F48" s="29">
        <v>6</v>
      </c>
      <c r="G48" s="29"/>
      <c r="H48" s="26">
        <v>2</v>
      </c>
      <c r="I48" s="26">
        <v>2</v>
      </c>
      <c r="J48" s="29"/>
      <c r="K48" s="29"/>
      <c r="L48" s="29">
        <v>2</v>
      </c>
      <c r="M48" s="29"/>
      <c r="N48" s="26"/>
      <c r="O48" s="29"/>
      <c r="P48" s="29"/>
      <c r="Q48" s="26"/>
      <c r="R48" s="29">
        <v>5</v>
      </c>
      <c r="S48" s="29"/>
      <c r="T48" s="29">
        <v>1</v>
      </c>
      <c r="U48" s="29">
        <v>3</v>
      </c>
      <c r="V48" s="26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>
        <v>1</v>
      </c>
      <c r="AH48" s="29"/>
      <c r="AI48" s="29">
        <v>1</v>
      </c>
      <c r="AJ48" s="26"/>
      <c r="AK48" s="26"/>
      <c r="AL48" s="26"/>
      <c r="AM48" s="29">
        <v>1</v>
      </c>
      <c r="AN48" s="29"/>
      <c r="AO48" s="29">
        <v>3</v>
      </c>
      <c r="AP48" s="29">
        <v>1</v>
      </c>
      <c r="AQ48" s="29">
        <v>1</v>
      </c>
      <c r="AR48" s="26"/>
      <c r="AS48" s="26"/>
      <c r="AT48" s="29"/>
      <c r="AU48" s="26"/>
      <c r="AV48" s="29"/>
      <c r="AW48" s="29">
        <v>1</v>
      </c>
      <c r="AX48" s="29"/>
      <c r="AY48" s="29">
        <v>1</v>
      </c>
      <c r="AZ48" s="29"/>
      <c r="BA48" s="26">
        <v>1</v>
      </c>
      <c r="BB48" s="26"/>
      <c r="BC48" s="26"/>
      <c r="BD48" s="26"/>
      <c r="BE48" s="29"/>
      <c r="BF48" s="29"/>
      <c r="BG48" s="29"/>
      <c r="BH48" s="29">
        <v>1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3</v>
      </c>
      <c r="F49" s="29">
        <v>3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/>
      <c r="R49" s="29">
        <v>3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2</v>
      </c>
      <c r="AJ49" s="26"/>
      <c r="AK49" s="26"/>
      <c r="AL49" s="26"/>
      <c r="AM49" s="29">
        <v>1</v>
      </c>
      <c r="AN49" s="29"/>
      <c r="AO49" s="29">
        <v>1</v>
      </c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1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1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1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1</v>
      </c>
      <c r="AX114" s="26">
        <f t="shared" si="3"/>
        <v>1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1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1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>
      <c r="A121" s="5">
        <v>108</v>
      </c>
      <c r="B121" s="10" t="s">
        <v>1013</v>
      </c>
      <c r="C121" s="18" t="s">
        <v>136</v>
      </c>
      <c r="D121" s="18"/>
      <c r="E121" s="26">
        <v>1</v>
      </c>
      <c r="F121" s="29">
        <v>1</v>
      </c>
      <c r="G121" s="29"/>
      <c r="H121" s="26"/>
      <c r="I121" s="26"/>
      <c r="J121" s="29"/>
      <c r="K121" s="29"/>
      <c r="L121" s="29">
        <v>1</v>
      </c>
      <c r="M121" s="29"/>
      <c r="N121" s="26"/>
      <c r="O121" s="29"/>
      <c r="P121" s="29">
        <v>1</v>
      </c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>
        <v>1</v>
      </c>
      <c r="AJ121" s="26">
        <v>1</v>
      </c>
      <c r="AK121" s="26"/>
      <c r="AL121" s="26"/>
      <c r="AM121" s="29"/>
      <c r="AN121" s="29"/>
      <c r="AO121" s="29"/>
      <c r="AP121" s="29"/>
      <c r="AQ121" s="29">
        <v>1</v>
      </c>
      <c r="AR121" s="26"/>
      <c r="AS121" s="26"/>
      <c r="AT121" s="29"/>
      <c r="AU121" s="26"/>
      <c r="AV121" s="29"/>
      <c r="AW121" s="29">
        <v>1</v>
      </c>
      <c r="AX121" s="29">
        <v>1</v>
      </c>
      <c r="AY121" s="29"/>
      <c r="AZ121" s="29"/>
      <c r="BA121" s="26"/>
      <c r="BB121" s="26"/>
      <c r="BC121" s="26">
        <v>1</v>
      </c>
      <c r="BD121" s="26"/>
      <c r="BE121" s="29"/>
      <c r="BF121" s="29"/>
      <c r="BG121" s="29"/>
      <c r="BH121" s="29">
        <v>1</v>
      </c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76</v>
      </c>
      <c r="F202" s="26">
        <f aca="true" t="shared" si="5" ref="F202:BP202">SUM(F203:F247)</f>
        <v>76</v>
      </c>
      <c r="G202" s="26">
        <f t="shared" si="5"/>
        <v>0</v>
      </c>
      <c r="H202" s="26">
        <f t="shared" si="5"/>
        <v>5</v>
      </c>
      <c r="I202" s="26">
        <f t="shared" si="5"/>
        <v>16</v>
      </c>
      <c r="J202" s="26">
        <f t="shared" si="5"/>
        <v>4</v>
      </c>
      <c r="K202" s="26">
        <f t="shared" si="5"/>
        <v>0</v>
      </c>
      <c r="L202" s="26">
        <f t="shared" si="5"/>
        <v>27</v>
      </c>
      <c r="M202" s="26">
        <f t="shared" si="5"/>
        <v>0</v>
      </c>
      <c r="N202" s="26">
        <f t="shared" si="5"/>
        <v>2</v>
      </c>
      <c r="O202" s="26">
        <f t="shared" si="5"/>
        <v>2</v>
      </c>
      <c r="P202" s="26">
        <f t="shared" si="5"/>
        <v>16</v>
      </c>
      <c r="Q202" s="26">
        <f t="shared" si="5"/>
        <v>17</v>
      </c>
      <c r="R202" s="26">
        <f t="shared" si="5"/>
        <v>32</v>
      </c>
      <c r="S202" s="26">
        <f t="shared" si="5"/>
        <v>7</v>
      </c>
      <c r="T202" s="26">
        <f t="shared" si="5"/>
        <v>0</v>
      </c>
      <c r="U202" s="26">
        <f t="shared" si="5"/>
        <v>2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1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4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0</v>
      </c>
      <c r="AI202" s="26">
        <f t="shared" si="5"/>
        <v>68</v>
      </c>
      <c r="AJ202" s="26">
        <f t="shared" si="5"/>
        <v>22</v>
      </c>
      <c r="AK202" s="26">
        <f t="shared" si="5"/>
        <v>0</v>
      </c>
      <c r="AL202" s="26">
        <f t="shared" si="5"/>
        <v>0</v>
      </c>
      <c r="AM202" s="26">
        <f t="shared" si="5"/>
        <v>3</v>
      </c>
      <c r="AN202" s="26">
        <f t="shared" si="5"/>
        <v>1</v>
      </c>
      <c r="AO202" s="26">
        <f t="shared" si="5"/>
        <v>22</v>
      </c>
      <c r="AP202" s="26">
        <f t="shared" si="5"/>
        <v>32</v>
      </c>
      <c r="AQ202" s="26">
        <f t="shared" si="5"/>
        <v>15</v>
      </c>
      <c r="AR202" s="26">
        <f t="shared" si="5"/>
        <v>2</v>
      </c>
      <c r="AS202" s="26">
        <f t="shared" si="5"/>
        <v>1</v>
      </c>
      <c r="AT202" s="26">
        <f t="shared" si="5"/>
        <v>0</v>
      </c>
      <c r="AU202" s="26">
        <f t="shared" si="5"/>
        <v>2</v>
      </c>
      <c r="AV202" s="26">
        <f t="shared" si="5"/>
        <v>14</v>
      </c>
      <c r="AW202" s="26">
        <f t="shared" si="5"/>
        <v>23</v>
      </c>
      <c r="AX202" s="26">
        <f t="shared" si="5"/>
        <v>10</v>
      </c>
      <c r="AY202" s="26">
        <f t="shared" si="5"/>
        <v>2</v>
      </c>
      <c r="AZ202" s="26">
        <f t="shared" si="5"/>
        <v>11</v>
      </c>
      <c r="BA202" s="26">
        <f t="shared" si="5"/>
        <v>0</v>
      </c>
      <c r="BB202" s="26">
        <f t="shared" si="5"/>
        <v>0</v>
      </c>
      <c r="BC202" s="26">
        <f t="shared" si="5"/>
        <v>23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4</v>
      </c>
      <c r="BI202" s="26">
        <f t="shared" si="5"/>
        <v>14</v>
      </c>
      <c r="BJ202" s="26">
        <f t="shared" si="5"/>
        <v>10</v>
      </c>
      <c r="BK202" s="26">
        <f t="shared" si="5"/>
        <v>3</v>
      </c>
      <c r="BL202" s="26">
        <f t="shared" si="5"/>
        <v>1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4</v>
      </c>
      <c r="BQ202" s="26">
        <f>SUM(BQ203:BQ247)</f>
        <v>1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24</v>
      </c>
      <c r="F203" s="29">
        <v>24</v>
      </c>
      <c r="G203" s="29"/>
      <c r="H203" s="26">
        <v>4</v>
      </c>
      <c r="I203" s="26"/>
      <c r="J203" s="29"/>
      <c r="K203" s="29"/>
      <c r="L203" s="29">
        <v>4</v>
      </c>
      <c r="M203" s="29"/>
      <c r="N203" s="26"/>
      <c r="O203" s="29"/>
      <c r="P203" s="29">
        <v>2</v>
      </c>
      <c r="Q203" s="26">
        <v>6</v>
      </c>
      <c r="R203" s="29">
        <v>12</v>
      </c>
      <c r="S203" s="29">
        <v>4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>
        <v>21</v>
      </c>
      <c r="AJ203" s="26"/>
      <c r="AK203" s="26"/>
      <c r="AL203" s="26"/>
      <c r="AM203" s="29">
        <v>2</v>
      </c>
      <c r="AN203" s="29"/>
      <c r="AO203" s="29">
        <v>5</v>
      </c>
      <c r="AP203" s="29">
        <v>11</v>
      </c>
      <c r="AQ203" s="29">
        <v>5</v>
      </c>
      <c r="AR203" s="26">
        <v>1</v>
      </c>
      <c r="AS203" s="26"/>
      <c r="AT203" s="29"/>
      <c r="AU203" s="26"/>
      <c r="AV203" s="29">
        <v>6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9</v>
      </c>
      <c r="F204" s="29">
        <v>9</v>
      </c>
      <c r="G204" s="29"/>
      <c r="H204" s="26">
        <v>1</v>
      </c>
      <c r="I204" s="26">
        <v>2</v>
      </c>
      <c r="J204" s="29"/>
      <c r="K204" s="29"/>
      <c r="L204" s="29">
        <v>4</v>
      </c>
      <c r="M204" s="29"/>
      <c r="N204" s="26"/>
      <c r="O204" s="29">
        <v>1</v>
      </c>
      <c r="P204" s="29">
        <v>1</v>
      </c>
      <c r="Q204" s="26">
        <v>2</v>
      </c>
      <c r="R204" s="29">
        <v>4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>
        <v>8</v>
      </c>
      <c r="AJ204" s="26">
        <v>4</v>
      </c>
      <c r="AK204" s="26"/>
      <c r="AL204" s="26"/>
      <c r="AM204" s="29"/>
      <c r="AN204" s="29"/>
      <c r="AO204" s="29">
        <v>3</v>
      </c>
      <c r="AP204" s="29">
        <v>4</v>
      </c>
      <c r="AQ204" s="29">
        <v>2</v>
      </c>
      <c r="AR204" s="26"/>
      <c r="AS204" s="26"/>
      <c r="AT204" s="29"/>
      <c r="AU204" s="26"/>
      <c r="AV204" s="29"/>
      <c r="AW204" s="29">
        <v>4</v>
      </c>
      <c r="AX204" s="29">
        <v>2</v>
      </c>
      <c r="AY204" s="29"/>
      <c r="AZ204" s="29">
        <v>2</v>
      </c>
      <c r="BA204" s="26"/>
      <c r="BB204" s="26"/>
      <c r="BC204" s="26">
        <v>4</v>
      </c>
      <c r="BD204" s="26"/>
      <c r="BE204" s="29"/>
      <c r="BF204" s="29"/>
      <c r="BG204" s="29"/>
      <c r="BH204" s="29">
        <v>2</v>
      </c>
      <c r="BI204" s="29">
        <v>2</v>
      </c>
      <c r="BJ204" s="29">
        <v>1</v>
      </c>
      <c r="BK204" s="29">
        <v>1</v>
      </c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32</v>
      </c>
      <c r="F205" s="29">
        <v>32</v>
      </c>
      <c r="G205" s="29"/>
      <c r="H205" s="26"/>
      <c r="I205" s="26">
        <v>14</v>
      </c>
      <c r="J205" s="29"/>
      <c r="K205" s="29"/>
      <c r="L205" s="29">
        <v>13</v>
      </c>
      <c r="M205" s="29"/>
      <c r="N205" s="26">
        <v>2</v>
      </c>
      <c r="O205" s="29">
        <v>1</v>
      </c>
      <c r="P205" s="29">
        <v>10</v>
      </c>
      <c r="Q205" s="26">
        <v>6</v>
      </c>
      <c r="R205" s="29">
        <v>12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3</v>
      </c>
      <c r="AE205" s="29"/>
      <c r="AF205" s="29"/>
      <c r="AG205" s="29"/>
      <c r="AH205" s="29"/>
      <c r="AI205" s="29">
        <v>29</v>
      </c>
      <c r="AJ205" s="26">
        <v>13</v>
      </c>
      <c r="AK205" s="26"/>
      <c r="AL205" s="26"/>
      <c r="AM205" s="29"/>
      <c r="AN205" s="29"/>
      <c r="AO205" s="29">
        <v>9</v>
      </c>
      <c r="AP205" s="29">
        <v>14</v>
      </c>
      <c r="AQ205" s="29">
        <v>7</v>
      </c>
      <c r="AR205" s="26">
        <v>1</v>
      </c>
      <c r="AS205" s="26">
        <v>1</v>
      </c>
      <c r="AT205" s="29"/>
      <c r="AU205" s="26">
        <v>2</v>
      </c>
      <c r="AV205" s="29">
        <v>5</v>
      </c>
      <c r="AW205" s="29">
        <v>14</v>
      </c>
      <c r="AX205" s="29">
        <v>6</v>
      </c>
      <c r="AY205" s="29">
        <v>2</v>
      </c>
      <c r="AZ205" s="29">
        <v>6</v>
      </c>
      <c r="BA205" s="26"/>
      <c r="BB205" s="26"/>
      <c r="BC205" s="26">
        <v>14</v>
      </c>
      <c r="BD205" s="26"/>
      <c r="BE205" s="29"/>
      <c r="BF205" s="29"/>
      <c r="BG205" s="29"/>
      <c r="BH205" s="29">
        <v>2</v>
      </c>
      <c r="BI205" s="29">
        <v>7</v>
      </c>
      <c r="BJ205" s="29">
        <v>6</v>
      </c>
      <c r="BK205" s="29">
        <v>1</v>
      </c>
      <c r="BL205" s="29"/>
      <c r="BM205" s="29"/>
      <c r="BN205" s="29"/>
      <c r="BO205" s="29"/>
      <c r="BP205" s="26">
        <v>4</v>
      </c>
      <c r="BQ205" s="26">
        <v>1</v>
      </c>
    </row>
    <row r="206" spans="1:69" ht="12.75" customHeight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1091</v>
      </c>
      <c r="C207" s="18" t="s">
        <v>170</v>
      </c>
      <c r="D207" s="18"/>
      <c r="E207" s="26">
        <v>1</v>
      </c>
      <c r="F207" s="29">
        <v>1</v>
      </c>
      <c r="G207" s="29"/>
      <c r="H207" s="26"/>
      <c r="I207" s="26"/>
      <c r="J207" s="29">
        <v>1</v>
      </c>
      <c r="K207" s="29"/>
      <c r="L207" s="29"/>
      <c r="M207" s="29"/>
      <c r="N207" s="26"/>
      <c r="O207" s="29"/>
      <c r="P207" s="29"/>
      <c r="Q207" s="26">
        <v>1</v>
      </c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>
        <v>1</v>
      </c>
      <c r="AJ207" s="26"/>
      <c r="AK207" s="26"/>
      <c r="AL207" s="26"/>
      <c r="AM207" s="29"/>
      <c r="AN207" s="29"/>
      <c r="AO207" s="29">
        <v>1</v>
      </c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>
        <v>1</v>
      </c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>
        <v>1</v>
      </c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4</v>
      </c>
      <c r="F209" s="29">
        <v>4</v>
      </c>
      <c r="G209" s="29"/>
      <c r="H209" s="26"/>
      <c r="I209" s="26"/>
      <c r="J209" s="29"/>
      <c r="K209" s="29"/>
      <c r="L209" s="29">
        <v>3</v>
      </c>
      <c r="M209" s="29"/>
      <c r="N209" s="26"/>
      <c r="O209" s="29"/>
      <c r="P209" s="29">
        <v>2</v>
      </c>
      <c r="Q209" s="26">
        <v>1</v>
      </c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4</v>
      </c>
      <c r="AJ209" s="26">
        <v>3</v>
      </c>
      <c r="AK209" s="26"/>
      <c r="AL209" s="26"/>
      <c r="AM209" s="29"/>
      <c r="AN209" s="29"/>
      <c r="AO209" s="29">
        <v>3</v>
      </c>
      <c r="AP209" s="29">
        <v>1</v>
      </c>
      <c r="AQ209" s="29"/>
      <c r="AR209" s="26"/>
      <c r="AS209" s="26"/>
      <c r="AT209" s="29"/>
      <c r="AU209" s="26"/>
      <c r="AV209" s="29">
        <v>1</v>
      </c>
      <c r="AW209" s="29">
        <v>3</v>
      </c>
      <c r="AX209" s="29">
        <v>1</v>
      </c>
      <c r="AY209" s="29"/>
      <c r="AZ209" s="29">
        <v>2</v>
      </c>
      <c r="BA209" s="26"/>
      <c r="BB209" s="26"/>
      <c r="BC209" s="26">
        <v>3</v>
      </c>
      <c r="BD209" s="26"/>
      <c r="BE209" s="29"/>
      <c r="BF209" s="29"/>
      <c r="BG209" s="29"/>
      <c r="BH209" s="29"/>
      <c r="BI209" s="29">
        <v>3</v>
      </c>
      <c r="BJ209" s="29">
        <v>2</v>
      </c>
      <c r="BK209" s="29">
        <v>1</v>
      </c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1</v>
      </c>
      <c r="F215" s="29">
        <v>1</v>
      </c>
      <c r="G215" s="29"/>
      <c r="H215" s="26"/>
      <c r="I215" s="26"/>
      <c r="J215" s="29"/>
      <c r="K215" s="29"/>
      <c r="L215" s="29">
        <v>1</v>
      </c>
      <c r="M215" s="29"/>
      <c r="N215" s="26"/>
      <c r="O215" s="29"/>
      <c r="P215" s="29"/>
      <c r="Q215" s="26">
        <v>1</v>
      </c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1</v>
      </c>
      <c r="AJ215" s="26">
        <v>1</v>
      </c>
      <c r="AK215" s="26"/>
      <c r="AL215" s="26"/>
      <c r="AM215" s="29"/>
      <c r="AN215" s="29"/>
      <c r="AO215" s="29"/>
      <c r="AP215" s="29"/>
      <c r="AQ215" s="29">
        <v>1</v>
      </c>
      <c r="AR215" s="26"/>
      <c r="AS215" s="26"/>
      <c r="AT215" s="29"/>
      <c r="AU215" s="26"/>
      <c r="AV215" s="29"/>
      <c r="AW215" s="29">
        <v>1</v>
      </c>
      <c r="AX215" s="29">
        <v>1</v>
      </c>
      <c r="AY215" s="29"/>
      <c r="AZ215" s="29"/>
      <c r="BA215" s="26"/>
      <c r="BB215" s="26"/>
      <c r="BC215" s="26">
        <v>1</v>
      </c>
      <c r="BD215" s="26"/>
      <c r="BE215" s="29"/>
      <c r="BF215" s="29"/>
      <c r="BG215" s="29"/>
      <c r="BH215" s="29"/>
      <c r="BI215" s="29">
        <v>1</v>
      </c>
      <c r="BJ215" s="29">
        <v>1</v>
      </c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>
        <v>4</v>
      </c>
      <c r="F216" s="29">
        <v>4</v>
      </c>
      <c r="G216" s="29"/>
      <c r="H216" s="26"/>
      <c r="I216" s="26"/>
      <c r="J216" s="29">
        <v>3</v>
      </c>
      <c r="K216" s="29"/>
      <c r="L216" s="29">
        <v>1</v>
      </c>
      <c r="M216" s="29"/>
      <c r="N216" s="26"/>
      <c r="O216" s="29"/>
      <c r="P216" s="29"/>
      <c r="Q216" s="26"/>
      <c r="R216" s="29">
        <v>3</v>
      </c>
      <c r="S216" s="29">
        <v>1</v>
      </c>
      <c r="T216" s="29"/>
      <c r="U216" s="29"/>
      <c r="V216" s="26"/>
      <c r="W216" s="29"/>
      <c r="X216" s="29"/>
      <c r="Y216" s="29"/>
      <c r="Z216" s="29">
        <v>1</v>
      </c>
      <c r="AA216" s="29"/>
      <c r="AB216" s="29"/>
      <c r="AC216" s="29"/>
      <c r="AD216" s="29"/>
      <c r="AE216" s="29"/>
      <c r="AF216" s="29"/>
      <c r="AG216" s="29"/>
      <c r="AH216" s="29"/>
      <c r="AI216" s="29">
        <v>3</v>
      </c>
      <c r="AJ216" s="26">
        <v>1</v>
      </c>
      <c r="AK216" s="26"/>
      <c r="AL216" s="26"/>
      <c r="AM216" s="29">
        <v>1</v>
      </c>
      <c r="AN216" s="29">
        <v>1</v>
      </c>
      <c r="AO216" s="29"/>
      <c r="AP216" s="29">
        <v>2</v>
      </c>
      <c r="AQ216" s="29"/>
      <c r="AR216" s="26"/>
      <c r="AS216" s="26"/>
      <c r="AT216" s="29"/>
      <c r="AU216" s="26"/>
      <c r="AV216" s="29">
        <v>2</v>
      </c>
      <c r="AW216" s="29">
        <v>1</v>
      </c>
      <c r="AX216" s="29"/>
      <c r="AY216" s="29"/>
      <c r="AZ216" s="29">
        <v>1</v>
      </c>
      <c r="BA216" s="26"/>
      <c r="BB216" s="26"/>
      <c r="BC216" s="26">
        <v>1</v>
      </c>
      <c r="BD216" s="26"/>
      <c r="BE216" s="29"/>
      <c r="BF216" s="29"/>
      <c r="BG216" s="29"/>
      <c r="BH216" s="29"/>
      <c r="BI216" s="29">
        <v>1</v>
      </c>
      <c r="BJ216" s="29"/>
      <c r="BK216" s="29"/>
      <c r="BL216" s="29">
        <v>1</v>
      </c>
      <c r="BM216" s="29"/>
      <c r="BN216" s="29"/>
      <c r="BO216" s="29"/>
      <c r="BP216" s="26"/>
      <c r="BQ216" s="26"/>
    </row>
    <row r="217" spans="1:69" ht="25.5" customHeight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1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1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1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>
        <v>1</v>
      </c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/>
      <c r="AV296" s="29">
        <v>1</v>
      </c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3</v>
      </c>
      <c r="F366" s="26">
        <f aca="true" t="shared" si="7" ref="F366:BQ366">SUM(F367:F406)</f>
        <v>3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3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3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3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1247</v>
      </c>
      <c r="C398" s="18" t="s">
        <v>247</v>
      </c>
      <c r="D398" s="18"/>
      <c r="E398" s="26">
        <v>3</v>
      </c>
      <c r="F398" s="29">
        <v>3</v>
      </c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>
        <v>3</v>
      </c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>
        <v>3</v>
      </c>
      <c r="AJ398" s="26"/>
      <c r="AK398" s="26"/>
      <c r="AL398" s="26"/>
      <c r="AM398" s="29"/>
      <c r="AN398" s="29"/>
      <c r="AO398" s="29">
        <v>3</v>
      </c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6</v>
      </c>
      <c r="F407" s="26">
        <f aca="true" t="shared" si="8" ref="F407:BQ407">SUM(F408:F464)</f>
        <v>6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1</v>
      </c>
      <c r="R407" s="26">
        <f t="shared" si="8"/>
        <v>3</v>
      </c>
      <c r="S407" s="26">
        <f t="shared" si="8"/>
        <v>1</v>
      </c>
      <c r="T407" s="26">
        <f t="shared" si="8"/>
        <v>0</v>
      </c>
      <c r="U407" s="26">
        <f t="shared" si="8"/>
        <v>1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5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3</v>
      </c>
      <c r="AP407" s="26">
        <f t="shared" si="8"/>
        <v>3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1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5</v>
      </c>
      <c r="F436" s="29">
        <v>5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>
        <v>1</v>
      </c>
      <c r="Q436" s="29">
        <v>1</v>
      </c>
      <c r="R436" s="29">
        <v>3</v>
      </c>
      <c r="S436" s="26"/>
      <c r="T436" s="26"/>
      <c r="U436" s="29">
        <v>1</v>
      </c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4</v>
      </c>
      <c r="AJ436" s="26"/>
      <c r="AK436" s="29"/>
      <c r="AL436" s="26"/>
      <c r="AM436" s="29"/>
      <c r="AN436" s="29"/>
      <c r="AO436" s="26">
        <v>3</v>
      </c>
      <c r="AP436" s="26">
        <v>2</v>
      </c>
      <c r="AQ436" s="29"/>
      <c r="AR436" s="29"/>
      <c r="AS436" s="29"/>
      <c r="AT436" s="29"/>
      <c r="AU436" s="26"/>
      <c r="AV436" s="29">
        <v>1</v>
      </c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>
        <v>1</v>
      </c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</v>
      </c>
      <c r="AJ437" s="26"/>
      <c r="AK437" s="29"/>
      <c r="AL437" s="26"/>
      <c r="AM437" s="29"/>
      <c r="AN437" s="29"/>
      <c r="AO437" s="26"/>
      <c r="AP437" s="26">
        <v>1</v>
      </c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13</v>
      </c>
      <c r="F476" s="26">
        <f aca="true" t="shared" si="10" ref="F476:BQ476">SUM(F477:F515)</f>
        <v>12</v>
      </c>
      <c r="G476" s="26">
        <f t="shared" si="10"/>
        <v>1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4</v>
      </c>
      <c r="M476" s="26">
        <f t="shared" si="10"/>
        <v>0</v>
      </c>
      <c r="N476" s="26">
        <f t="shared" si="10"/>
        <v>0</v>
      </c>
      <c r="O476" s="26">
        <f t="shared" si="10"/>
        <v>2</v>
      </c>
      <c r="P476" s="26">
        <f t="shared" si="10"/>
        <v>3</v>
      </c>
      <c r="Q476" s="26">
        <f t="shared" si="10"/>
        <v>2</v>
      </c>
      <c r="R476" s="26">
        <f t="shared" si="10"/>
        <v>5</v>
      </c>
      <c r="S476" s="26">
        <f t="shared" si="10"/>
        <v>1</v>
      </c>
      <c r="T476" s="26">
        <f t="shared" si="10"/>
        <v>0</v>
      </c>
      <c r="U476" s="26">
        <f t="shared" si="10"/>
        <v>3</v>
      </c>
      <c r="V476" s="26">
        <f t="shared" si="10"/>
        <v>0</v>
      </c>
      <c r="W476" s="26">
        <f t="shared" si="10"/>
        <v>1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1</v>
      </c>
      <c r="AI476" s="26">
        <f t="shared" si="10"/>
        <v>7</v>
      </c>
      <c r="AJ476" s="26">
        <f t="shared" si="10"/>
        <v>4</v>
      </c>
      <c r="AK476" s="26">
        <f t="shared" si="10"/>
        <v>0</v>
      </c>
      <c r="AL476" s="26">
        <f t="shared" si="10"/>
        <v>0</v>
      </c>
      <c r="AM476" s="26">
        <f t="shared" si="10"/>
        <v>3</v>
      </c>
      <c r="AN476" s="26">
        <f t="shared" si="10"/>
        <v>0</v>
      </c>
      <c r="AO476" s="26">
        <f t="shared" si="10"/>
        <v>4</v>
      </c>
      <c r="AP476" s="26">
        <f t="shared" si="10"/>
        <v>4</v>
      </c>
      <c r="AQ476" s="26">
        <f t="shared" si="10"/>
        <v>2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2</v>
      </c>
      <c r="AW476" s="26">
        <f t="shared" si="10"/>
        <v>4</v>
      </c>
      <c r="AX476" s="26">
        <f t="shared" si="10"/>
        <v>1</v>
      </c>
      <c r="AY476" s="26">
        <f t="shared" si="10"/>
        <v>0</v>
      </c>
      <c r="AZ476" s="26">
        <f t="shared" si="10"/>
        <v>3</v>
      </c>
      <c r="BA476" s="26">
        <f t="shared" si="10"/>
        <v>0</v>
      </c>
      <c r="BB476" s="26">
        <f t="shared" si="10"/>
        <v>0</v>
      </c>
      <c r="BC476" s="26">
        <f t="shared" si="10"/>
        <v>3</v>
      </c>
      <c r="BD476" s="26">
        <f t="shared" si="10"/>
        <v>1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3</v>
      </c>
      <c r="BJ476" s="26">
        <f t="shared" si="10"/>
        <v>3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1</v>
      </c>
      <c r="BQ476" s="26">
        <f t="shared" si="10"/>
        <v>0</v>
      </c>
    </row>
    <row r="477" spans="1:69" ht="60.75" customHeight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4</v>
      </c>
      <c r="F503" s="29">
        <v>3</v>
      </c>
      <c r="G503" s="29">
        <v>1</v>
      </c>
      <c r="H503" s="26"/>
      <c r="I503" s="26"/>
      <c r="J503" s="29"/>
      <c r="K503" s="29"/>
      <c r="L503" s="29">
        <v>2</v>
      </c>
      <c r="M503" s="29"/>
      <c r="N503" s="26"/>
      <c r="O503" s="29"/>
      <c r="P503" s="29"/>
      <c r="Q503" s="26">
        <v>1</v>
      </c>
      <c r="R503" s="29">
        <v>2</v>
      </c>
      <c r="S503" s="29">
        <v>1</v>
      </c>
      <c r="T503" s="29"/>
      <c r="U503" s="29">
        <v>1</v>
      </c>
      <c r="V503" s="26"/>
      <c r="W503" s="29"/>
      <c r="X503" s="29"/>
      <c r="Y503" s="29"/>
      <c r="Z503" s="29"/>
      <c r="AA503" s="29"/>
      <c r="AB503" s="29">
        <v>1</v>
      </c>
      <c r="AC503" s="29"/>
      <c r="AD503" s="29"/>
      <c r="AE503" s="29"/>
      <c r="AF503" s="29"/>
      <c r="AG503" s="29"/>
      <c r="AH503" s="29"/>
      <c r="AI503" s="29">
        <v>2</v>
      </c>
      <c r="AJ503" s="26">
        <v>1</v>
      </c>
      <c r="AK503" s="26"/>
      <c r="AL503" s="26"/>
      <c r="AM503" s="29">
        <v>2</v>
      </c>
      <c r="AN503" s="29"/>
      <c r="AO503" s="29">
        <v>1</v>
      </c>
      <c r="AP503" s="29">
        <v>1</v>
      </c>
      <c r="AQ503" s="29"/>
      <c r="AR503" s="26"/>
      <c r="AS503" s="26"/>
      <c r="AT503" s="29"/>
      <c r="AU503" s="26"/>
      <c r="AV503" s="29"/>
      <c r="AW503" s="29">
        <v>1</v>
      </c>
      <c r="AX503" s="29"/>
      <c r="AY503" s="29"/>
      <c r="AZ503" s="29">
        <v>1</v>
      </c>
      <c r="BA503" s="26"/>
      <c r="BB503" s="26"/>
      <c r="BC503" s="26"/>
      <c r="BD503" s="26">
        <v>1</v>
      </c>
      <c r="BE503" s="29"/>
      <c r="BF503" s="29"/>
      <c r="BG503" s="29"/>
      <c r="BH503" s="29"/>
      <c r="BI503" s="29">
        <v>1</v>
      </c>
      <c r="BJ503" s="29">
        <v>1</v>
      </c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>
        <v>1</v>
      </c>
      <c r="R504" s="29">
        <v>2</v>
      </c>
      <c r="S504" s="29"/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2</v>
      </c>
      <c r="AJ504" s="26">
        <v>1</v>
      </c>
      <c r="AK504" s="26"/>
      <c r="AL504" s="26"/>
      <c r="AM504" s="29"/>
      <c r="AN504" s="29"/>
      <c r="AO504" s="29"/>
      <c r="AP504" s="29">
        <v>3</v>
      </c>
      <c r="AQ504" s="29"/>
      <c r="AR504" s="26"/>
      <c r="AS504" s="26"/>
      <c r="AT504" s="29"/>
      <c r="AU504" s="26"/>
      <c r="AV504" s="29"/>
      <c r="AW504" s="29">
        <v>1</v>
      </c>
      <c r="AX504" s="29"/>
      <c r="AY504" s="29"/>
      <c r="AZ504" s="29">
        <v>1</v>
      </c>
      <c r="BA504" s="26"/>
      <c r="BB504" s="26"/>
      <c r="BC504" s="26">
        <v>1</v>
      </c>
      <c r="BD504" s="26"/>
      <c r="BE504" s="29"/>
      <c r="BF504" s="29"/>
      <c r="BG504" s="29"/>
      <c r="BH504" s="29"/>
      <c r="BI504" s="29">
        <v>1</v>
      </c>
      <c r="BJ504" s="29">
        <v>1</v>
      </c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1</v>
      </c>
      <c r="F505" s="29">
        <v>1</v>
      </c>
      <c r="G505" s="29"/>
      <c r="H505" s="26"/>
      <c r="I505" s="26"/>
      <c r="J505" s="29"/>
      <c r="K505" s="29"/>
      <c r="L505" s="29">
        <v>1</v>
      </c>
      <c r="M505" s="29"/>
      <c r="N505" s="26"/>
      <c r="O505" s="29"/>
      <c r="P505" s="29"/>
      <c r="Q505" s="26"/>
      <c r="R505" s="29">
        <v>1</v>
      </c>
      <c r="S505" s="29"/>
      <c r="T505" s="29"/>
      <c r="U505" s="29"/>
      <c r="V505" s="26"/>
      <c r="W505" s="29">
        <v>1</v>
      </c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>
        <v>1</v>
      </c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3</v>
      </c>
      <c r="F508" s="29">
        <v>3</v>
      </c>
      <c r="G508" s="29"/>
      <c r="H508" s="26"/>
      <c r="I508" s="26"/>
      <c r="J508" s="29"/>
      <c r="K508" s="29"/>
      <c r="L508" s="29"/>
      <c r="M508" s="29"/>
      <c r="N508" s="26"/>
      <c r="O508" s="29">
        <v>1</v>
      </c>
      <c r="P508" s="29">
        <v>2</v>
      </c>
      <c r="Q508" s="26"/>
      <c r="R508" s="29"/>
      <c r="S508" s="29"/>
      <c r="T508" s="29"/>
      <c r="U508" s="29">
        <v>1</v>
      </c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1</v>
      </c>
      <c r="AI508" s="29">
        <v>1</v>
      </c>
      <c r="AJ508" s="26"/>
      <c r="AK508" s="26"/>
      <c r="AL508" s="26"/>
      <c r="AM508" s="29"/>
      <c r="AN508" s="29"/>
      <c r="AO508" s="29">
        <v>2</v>
      </c>
      <c r="AP508" s="29"/>
      <c r="AQ508" s="29">
        <v>1</v>
      </c>
      <c r="AR508" s="26"/>
      <c r="AS508" s="26"/>
      <c r="AT508" s="29"/>
      <c r="AU508" s="26"/>
      <c r="AV508" s="29">
        <v>2</v>
      </c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2</v>
      </c>
      <c r="F509" s="29">
        <v>2</v>
      </c>
      <c r="G509" s="29"/>
      <c r="H509" s="26"/>
      <c r="I509" s="26"/>
      <c r="J509" s="29"/>
      <c r="K509" s="29"/>
      <c r="L509" s="29"/>
      <c r="M509" s="29"/>
      <c r="N509" s="26"/>
      <c r="O509" s="29">
        <v>1</v>
      </c>
      <c r="P509" s="29">
        <v>1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2</v>
      </c>
      <c r="AJ509" s="26">
        <v>2</v>
      </c>
      <c r="AK509" s="26"/>
      <c r="AL509" s="26"/>
      <c r="AM509" s="29"/>
      <c r="AN509" s="29"/>
      <c r="AO509" s="29">
        <v>1</v>
      </c>
      <c r="AP509" s="29"/>
      <c r="AQ509" s="29">
        <v>1</v>
      </c>
      <c r="AR509" s="26"/>
      <c r="AS509" s="26"/>
      <c r="AT509" s="29"/>
      <c r="AU509" s="26"/>
      <c r="AV509" s="29"/>
      <c r="AW509" s="29">
        <v>2</v>
      </c>
      <c r="AX509" s="29">
        <v>1</v>
      </c>
      <c r="AY509" s="29"/>
      <c r="AZ509" s="29">
        <v>1</v>
      </c>
      <c r="BA509" s="26"/>
      <c r="BB509" s="26"/>
      <c r="BC509" s="26">
        <v>2</v>
      </c>
      <c r="BD509" s="26"/>
      <c r="BE509" s="29"/>
      <c r="BF509" s="29"/>
      <c r="BG509" s="29"/>
      <c r="BH509" s="29"/>
      <c r="BI509" s="29">
        <v>1</v>
      </c>
      <c r="BJ509" s="29">
        <v>1</v>
      </c>
      <c r="BK509" s="29"/>
      <c r="BL509" s="29"/>
      <c r="BM509" s="29"/>
      <c r="BN509" s="29"/>
      <c r="BO509" s="29"/>
      <c r="BP509" s="26">
        <v>1</v>
      </c>
      <c r="BQ509" s="26"/>
    </row>
    <row r="510" spans="1:69" ht="25.5" customHeight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8</v>
      </c>
      <c r="F558" s="26">
        <f aca="true" t="shared" si="12" ref="F558:BQ558">SUM(F560:F622)</f>
        <v>8</v>
      </c>
      <c r="G558" s="26">
        <f t="shared" si="12"/>
        <v>0</v>
      </c>
      <c r="H558" s="26">
        <f t="shared" si="12"/>
        <v>2</v>
      </c>
      <c r="I558" s="26">
        <f t="shared" si="12"/>
        <v>1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2</v>
      </c>
      <c r="R558" s="26">
        <f t="shared" si="12"/>
        <v>6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8</v>
      </c>
      <c r="AJ558" s="26">
        <f t="shared" si="12"/>
        <v>2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0</v>
      </c>
      <c r="AO558" s="26">
        <f t="shared" si="12"/>
        <v>1</v>
      </c>
      <c r="AP558" s="26">
        <f t="shared" si="12"/>
        <v>6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</v>
      </c>
      <c r="AW558" s="26">
        <f t="shared" si="12"/>
        <v>2</v>
      </c>
      <c r="AX558" s="26">
        <f t="shared" si="12"/>
        <v>1</v>
      </c>
      <c r="AY558" s="26">
        <f t="shared" si="12"/>
        <v>1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2</v>
      </c>
      <c r="BG558" s="26">
        <f t="shared" si="12"/>
        <v>0</v>
      </c>
      <c r="BH558" s="26">
        <f t="shared" si="12"/>
        <v>0</v>
      </c>
      <c r="BI558" s="26">
        <f t="shared" si="12"/>
        <v>1</v>
      </c>
      <c r="BJ558" s="26">
        <f t="shared" si="12"/>
        <v>1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1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8</v>
      </c>
      <c r="F559" s="26">
        <f aca="true" t="shared" si="13" ref="F559:BQ559">SUM(F560:F599)</f>
        <v>8</v>
      </c>
      <c r="G559" s="26">
        <f t="shared" si="13"/>
        <v>0</v>
      </c>
      <c r="H559" s="26">
        <f t="shared" si="13"/>
        <v>2</v>
      </c>
      <c r="I559" s="26">
        <f t="shared" si="13"/>
        <v>1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2</v>
      </c>
      <c r="R559" s="26">
        <f t="shared" si="13"/>
        <v>6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8</v>
      </c>
      <c r="AJ559" s="26">
        <f t="shared" si="13"/>
        <v>2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0</v>
      </c>
      <c r="AO559" s="26">
        <f t="shared" si="13"/>
        <v>1</v>
      </c>
      <c r="AP559" s="26">
        <f t="shared" si="13"/>
        <v>6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</v>
      </c>
      <c r="AW559" s="26">
        <f t="shared" si="13"/>
        <v>2</v>
      </c>
      <c r="AX559" s="26">
        <f t="shared" si="13"/>
        <v>1</v>
      </c>
      <c r="AY559" s="26">
        <f t="shared" si="13"/>
        <v>1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2</v>
      </c>
      <c r="BG559" s="26">
        <f t="shared" si="13"/>
        <v>0</v>
      </c>
      <c r="BH559" s="26">
        <f t="shared" si="13"/>
        <v>0</v>
      </c>
      <c r="BI559" s="26">
        <f t="shared" si="13"/>
        <v>1</v>
      </c>
      <c r="BJ559" s="26">
        <f t="shared" si="13"/>
        <v>1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1</v>
      </c>
      <c r="BQ559" s="26">
        <f t="shared" si="13"/>
        <v>0</v>
      </c>
    </row>
    <row r="560" spans="1:69" ht="33.75" customHeight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5</v>
      </c>
      <c r="F566" s="29">
        <v>5</v>
      </c>
      <c r="G566" s="29"/>
      <c r="H566" s="26">
        <v>2</v>
      </c>
      <c r="I566" s="26">
        <v>1</v>
      </c>
      <c r="J566" s="29"/>
      <c r="K566" s="29"/>
      <c r="L566" s="29"/>
      <c r="M566" s="29"/>
      <c r="N566" s="26"/>
      <c r="O566" s="29"/>
      <c r="P566" s="29"/>
      <c r="Q566" s="26">
        <v>1</v>
      </c>
      <c r="R566" s="29">
        <v>4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5</v>
      </c>
      <c r="AJ566" s="26">
        <v>2</v>
      </c>
      <c r="AK566" s="26"/>
      <c r="AL566" s="26"/>
      <c r="AM566" s="29">
        <v>1</v>
      </c>
      <c r="AN566" s="29"/>
      <c r="AO566" s="29"/>
      <c r="AP566" s="29">
        <v>4</v>
      </c>
      <c r="AQ566" s="29"/>
      <c r="AR566" s="26"/>
      <c r="AS566" s="26"/>
      <c r="AT566" s="29"/>
      <c r="AU566" s="26"/>
      <c r="AV566" s="29">
        <v>1</v>
      </c>
      <c r="AW566" s="29">
        <v>2</v>
      </c>
      <c r="AX566" s="29">
        <v>1</v>
      </c>
      <c r="AY566" s="29">
        <v>1</v>
      </c>
      <c r="AZ566" s="29"/>
      <c r="BA566" s="26"/>
      <c r="BB566" s="26"/>
      <c r="BC566" s="26"/>
      <c r="BD566" s="26"/>
      <c r="BE566" s="29"/>
      <c r="BF566" s="29">
        <v>2</v>
      </c>
      <c r="BG566" s="29"/>
      <c r="BH566" s="29"/>
      <c r="BI566" s="29">
        <v>1</v>
      </c>
      <c r="BJ566" s="29">
        <v>1</v>
      </c>
      <c r="BK566" s="29"/>
      <c r="BL566" s="29"/>
      <c r="BM566" s="29"/>
      <c r="BN566" s="29"/>
      <c r="BO566" s="29"/>
      <c r="BP566" s="26">
        <v>1</v>
      </c>
      <c r="BQ566" s="26"/>
    </row>
    <row r="567" spans="1:69" ht="45" customHeight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/>
      <c r="AP571" s="29">
        <v>1</v>
      </c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/>
      <c r="AK572" s="26"/>
      <c r="AL572" s="26"/>
      <c r="AM572" s="29"/>
      <c r="AN572" s="29"/>
      <c r="AO572" s="29"/>
      <c r="AP572" s="29">
        <v>1</v>
      </c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1</v>
      </c>
      <c r="F574" s="29">
        <v>1</v>
      </c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>
        <v>1</v>
      </c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>
        <v>1</v>
      </c>
      <c r="AJ574" s="26"/>
      <c r="AK574" s="26"/>
      <c r="AL574" s="26"/>
      <c r="AM574" s="29"/>
      <c r="AN574" s="29"/>
      <c r="AO574" s="29">
        <v>1</v>
      </c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5" ref="F644:BQ644">SUM(F645:F705)</f>
        <v>3</v>
      </c>
      <c r="G644" s="26">
        <f t="shared" si="15"/>
        <v>0</v>
      </c>
      <c r="H644" s="26">
        <f t="shared" si="15"/>
        <v>1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1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1</v>
      </c>
      <c r="Q644" s="26">
        <f t="shared" si="15"/>
        <v>0</v>
      </c>
      <c r="R644" s="26">
        <f t="shared" si="15"/>
        <v>1</v>
      </c>
      <c r="S644" s="26">
        <f t="shared" si="15"/>
        <v>1</v>
      </c>
      <c r="T644" s="26">
        <f t="shared" si="15"/>
        <v>0</v>
      </c>
      <c r="U644" s="26">
        <f t="shared" si="15"/>
        <v>1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1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0</v>
      </c>
      <c r="AO644" s="26">
        <f t="shared" si="15"/>
        <v>1</v>
      </c>
      <c r="AP644" s="26">
        <f t="shared" si="15"/>
        <v>1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1</v>
      </c>
      <c r="F658" s="29">
        <v>1</v>
      </c>
      <c r="G658" s="29"/>
      <c r="H658" s="26"/>
      <c r="I658" s="26"/>
      <c r="J658" s="29"/>
      <c r="K658" s="29"/>
      <c r="L658" s="29">
        <v>1</v>
      </c>
      <c r="M658" s="29"/>
      <c r="N658" s="26"/>
      <c r="O658" s="29"/>
      <c r="P658" s="29">
        <v>1</v>
      </c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>
        <v>1</v>
      </c>
      <c r="AF658" s="29"/>
      <c r="AG658" s="29"/>
      <c r="AH658" s="29"/>
      <c r="AI658" s="29"/>
      <c r="AJ658" s="26"/>
      <c r="AK658" s="26"/>
      <c r="AL658" s="26"/>
      <c r="AM658" s="29">
        <v>1</v>
      </c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2</v>
      </c>
      <c r="F701" s="29">
        <v>2</v>
      </c>
      <c r="G701" s="29"/>
      <c r="H701" s="26">
        <v>1</v>
      </c>
      <c r="I701" s="26"/>
      <c r="J701" s="29"/>
      <c r="K701" s="29"/>
      <c r="L701" s="29"/>
      <c r="M701" s="29"/>
      <c r="N701" s="26"/>
      <c r="O701" s="29"/>
      <c r="P701" s="29"/>
      <c r="Q701" s="26"/>
      <c r="R701" s="29">
        <v>1</v>
      </c>
      <c r="S701" s="29">
        <v>1</v>
      </c>
      <c r="T701" s="29"/>
      <c r="U701" s="29">
        <v>1</v>
      </c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>
        <v>1</v>
      </c>
      <c r="AP701" s="29">
        <v>1</v>
      </c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0</v>
      </c>
      <c r="F719" s="26">
        <f aca="true" t="shared" si="17" ref="F719:BQ719">SUM(F720:F770)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18" ref="F771:BQ771">SUM(F772:F832)</f>
        <v>1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0</v>
      </c>
      <c r="S771" s="26">
        <f t="shared" si="18"/>
        <v>1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</v>
      </c>
      <c r="AJ771" s="26">
        <f t="shared" si="18"/>
        <v>1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0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1</v>
      </c>
      <c r="AX771" s="26">
        <f t="shared" si="18"/>
        <v>0</v>
      </c>
      <c r="AY771" s="26">
        <f t="shared" si="18"/>
        <v>1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1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1</v>
      </c>
      <c r="BJ771" s="26">
        <f t="shared" si="18"/>
        <v>0</v>
      </c>
      <c r="BK771" s="26">
        <f t="shared" si="18"/>
        <v>1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>
        <v>1</v>
      </c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/>
      <c r="AQ822" s="29">
        <v>1</v>
      </c>
      <c r="AR822" s="26"/>
      <c r="AS822" s="26"/>
      <c r="AT822" s="29"/>
      <c r="AU822" s="26"/>
      <c r="AV822" s="29"/>
      <c r="AW822" s="29">
        <v>1</v>
      </c>
      <c r="AX822" s="29"/>
      <c r="AY822" s="29">
        <v>1</v>
      </c>
      <c r="AZ822" s="29"/>
      <c r="BA822" s="26"/>
      <c r="BB822" s="26"/>
      <c r="BC822" s="26">
        <v>1</v>
      </c>
      <c r="BD822" s="26"/>
      <c r="BE822" s="29"/>
      <c r="BF822" s="29"/>
      <c r="BG822" s="29"/>
      <c r="BH822" s="29"/>
      <c r="BI822" s="29">
        <v>1</v>
      </c>
      <c r="BJ822" s="29"/>
      <c r="BK822" s="29">
        <v>1</v>
      </c>
      <c r="BL822" s="29"/>
      <c r="BM822" s="29"/>
      <c r="BN822" s="29"/>
      <c r="BO822" s="29"/>
      <c r="BP822" s="26"/>
      <c r="BQ822" s="26"/>
    </row>
    <row r="823" spans="1:69" ht="25.5" customHeight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79</v>
      </c>
      <c r="F833" s="26">
        <f aca="true" t="shared" si="19" ref="F833:BQ833">SUM(F834:F937)</f>
        <v>79</v>
      </c>
      <c r="G833" s="26">
        <f t="shared" si="19"/>
        <v>0</v>
      </c>
      <c r="H833" s="26">
        <f t="shared" si="19"/>
        <v>0</v>
      </c>
      <c r="I833" s="26">
        <f t="shared" si="19"/>
        <v>7</v>
      </c>
      <c r="J833" s="26">
        <f t="shared" si="19"/>
        <v>0</v>
      </c>
      <c r="K833" s="26">
        <f t="shared" si="19"/>
        <v>0</v>
      </c>
      <c r="L833" s="26">
        <f t="shared" si="19"/>
        <v>5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15</v>
      </c>
      <c r="Q833" s="26">
        <f t="shared" si="19"/>
        <v>27</v>
      </c>
      <c r="R833" s="26">
        <f t="shared" si="19"/>
        <v>37</v>
      </c>
      <c r="S833" s="26">
        <f t="shared" si="19"/>
        <v>0</v>
      </c>
      <c r="T833" s="26">
        <f t="shared" si="19"/>
        <v>0</v>
      </c>
      <c r="U833" s="26">
        <f t="shared" si="19"/>
        <v>1</v>
      </c>
      <c r="V833" s="26">
        <f t="shared" si="19"/>
        <v>0</v>
      </c>
      <c r="W833" s="26">
        <f t="shared" si="19"/>
        <v>0</v>
      </c>
      <c r="X833" s="26">
        <f t="shared" si="19"/>
        <v>73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5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8</v>
      </c>
      <c r="AN833" s="26">
        <f t="shared" si="19"/>
        <v>1</v>
      </c>
      <c r="AO833" s="26">
        <f t="shared" si="19"/>
        <v>38</v>
      </c>
      <c r="AP833" s="26">
        <f t="shared" si="19"/>
        <v>31</v>
      </c>
      <c r="AQ833" s="26">
        <f t="shared" si="19"/>
        <v>1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2</v>
      </c>
      <c r="AV833" s="26">
        <f t="shared" si="19"/>
        <v>2</v>
      </c>
      <c r="AW833" s="26">
        <f t="shared" si="19"/>
        <v>1</v>
      </c>
      <c r="AX833" s="26">
        <f t="shared" si="19"/>
        <v>1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1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1</v>
      </c>
      <c r="BN833" s="26">
        <f t="shared" si="19"/>
        <v>1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532</v>
      </c>
      <c r="C834" s="18" t="s">
        <v>642</v>
      </c>
      <c r="D834" s="18"/>
      <c r="E834" s="26">
        <v>13</v>
      </c>
      <c r="F834" s="29">
        <v>13</v>
      </c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>
        <v>7</v>
      </c>
      <c r="R834" s="29">
        <v>6</v>
      </c>
      <c r="S834" s="29"/>
      <c r="T834" s="29"/>
      <c r="U834" s="29"/>
      <c r="V834" s="26"/>
      <c r="W834" s="29"/>
      <c r="X834" s="29">
        <v>13</v>
      </c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>
        <v>4</v>
      </c>
      <c r="AN834" s="29"/>
      <c r="AO834" s="29">
        <v>4</v>
      </c>
      <c r="AP834" s="29">
        <v>5</v>
      </c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>
      <c r="A835" s="5">
        <v>822</v>
      </c>
      <c r="B835" s="10" t="s">
        <v>533</v>
      </c>
      <c r="C835" s="18" t="s">
        <v>642</v>
      </c>
      <c r="D835" s="18"/>
      <c r="E835" s="26">
        <v>4</v>
      </c>
      <c r="F835" s="29">
        <v>4</v>
      </c>
      <c r="G835" s="29"/>
      <c r="H835" s="26"/>
      <c r="I835" s="26"/>
      <c r="J835" s="29"/>
      <c r="K835" s="29"/>
      <c r="L835" s="29"/>
      <c r="M835" s="29"/>
      <c r="N835" s="26"/>
      <c r="O835" s="29"/>
      <c r="P835" s="29">
        <v>2</v>
      </c>
      <c r="Q835" s="26">
        <v>1</v>
      </c>
      <c r="R835" s="29">
        <v>1</v>
      </c>
      <c r="S835" s="29"/>
      <c r="T835" s="29"/>
      <c r="U835" s="29"/>
      <c r="V835" s="26"/>
      <c r="W835" s="29"/>
      <c r="X835" s="29">
        <v>3</v>
      </c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>
        <v>1</v>
      </c>
      <c r="AJ835" s="26"/>
      <c r="AK835" s="26"/>
      <c r="AL835" s="26"/>
      <c r="AM835" s="29"/>
      <c r="AN835" s="29"/>
      <c r="AO835" s="29">
        <v>3</v>
      </c>
      <c r="AP835" s="29">
        <v>1</v>
      </c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>
      <c r="A848" s="5">
        <v>835</v>
      </c>
      <c r="B848" s="10" t="s">
        <v>543</v>
      </c>
      <c r="C848" s="18" t="s">
        <v>645</v>
      </c>
      <c r="D848" s="18"/>
      <c r="E848" s="26">
        <v>5</v>
      </c>
      <c r="F848" s="29">
        <v>5</v>
      </c>
      <c r="G848" s="29"/>
      <c r="H848" s="26"/>
      <c r="I848" s="26">
        <v>4</v>
      </c>
      <c r="J848" s="29"/>
      <c r="K848" s="29"/>
      <c r="L848" s="29">
        <v>5</v>
      </c>
      <c r="M848" s="29"/>
      <c r="N848" s="26"/>
      <c r="O848" s="29"/>
      <c r="P848" s="29"/>
      <c r="Q848" s="26">
        <v>1</v>
      </c>
      <c r="R848" s="29">
        <v>4</v>
      </c>
      <c r="S848" s="29"/>
      <c r="T848" s="29"/>
      <c r="U848" s="29"/>
      <c r="V848" s="26"/>
      <c r="W848" s="29"/>
      <c r="X848" s="29">
        <v>5</v>
      </c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>
        <v>3</v>
      </c>
      <c r="AP848" s="29">
        <v>2</v>
      </c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>
      <c r="A849" s="5">
        <v>836</v>
      </c>
      <c r="B849" s="10" t="s">
        <v>2327</v>
      </c>
      <c r="C849" s="18" t="s">
        <v>645</v>
      </c>
      <c r="D849" s="18"/>
      <c r="E849" s="26">
        <v>2</v>
      </c>
      <c r="F849" s="29">
        <v>2</v>
      </c>
      <c r="G849" s="29"/>
      <c r="H849" s="26"/>
      <c r="I849" s="26">
        <v>2</v>
      </c>
      <c r="J849" s="29"/>
      <c r="K849" s="29"/>
      <c r="L849" s="29"/>
      <c r="M849" s="29"/>
      <c r="N849" s="26"/>
      <c r="O849" s="29"/>
      <c r="P849" s="29">
        <v>1</v>
      </c>
      <c r="Q849" s="26">
        <v>1</v>
      </c>
      <c r="R849" s="29"/>
      <c r="S849" s="29"/>
      <c r="T849" s="29"/>
      <c r="U849" s="29"/>
      <c r="V849" s="26"/>
      <c r="W849" s="29"/>
      <c r="X849" s="29">
        <v>2</v>
      </c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>
        <v>1</v>
      </c>
      <c r="AN849" s="29"/>
      <c r="AO849" s="29">
        <v>1</v>
      </c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548</v>
      </c>
      <c r="C854" s="18" t="s">
        <v>647</v>
      </c>
      <c r="D854" s="18"/>
      <c r="E854" s="26">
        <v>14</v>
      </c>
      <c r="F854" s="29">
        <v>14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>
        <v>2</v>
      </c>
      <c r="Q854" s="26">
        <v>5</v>
      </c>
      <c r="R854" s="29">
        <v>7</v>
      </c>
      <c r="S854" s="29"/>
      <c r="T854" s="29"/>
      <c r="U854" s="29"/>
      <c r="V854" s="26"/>
      <c r="W854" s="29"/>
      <c r="X854" s="29">
        <v>14</v>
      </c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>
        <v>6</v>
      </c>
      <c r="AP854" s="29">
        <v>8</v>
      </c>
      <c r="AQ854" s="29"/>
      <c r="AR854" s="26"/>
      <c r="AS854" s="26"/>
      <c r="AT854" s="29"/>
      <c r="AU854" s="26">
        <v>1</v>
      </c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549</v>
      </c>
      <c r="C855" s="18" t="s">
        <v>647</v>
      </c>
      <c r="D855" s="18"/>
      <c r="E855" s="26">
        <v>29</v>
      </c>
      <c r="F855" s="29">
        <v>29</v>
      </c>
      <c r="G855" s="29"/>
      <c r="H855" s="26"/>
      <c r="I855" s="26">
        <v>1</v>
      </c>
      <c r="J855" s="29"/>
      <c r="K855" s="29"/>
      <c r="L855" s="29"/>
      <c r="M855" s="29"/>
      <c r="N855" s="26"/>
      <c r="O855" s="29"/>
      <c r="P855" s="29">
        <v>7</v>
      </c>
      <c r="Q855" s="26">
        <v>9</v>
      </c>
      <c r="R855" s="29">
        <v>13</v>
      </c>
      <c r="S855" s="29"/>
      <c r="T855" s="29"/>
      <c r="U855" s="29">
        <v>1</v>
      </c>
      <c r="V855" s="26"/>
      <c r="W855" s="29"/>
      <c r="X855" s="29">
        <v>26</v>
      </c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>
        <v>2</v>
      </c>
      <c r="AJ855" s="26"/>
      <c r="AK855" s="26"/>
      <c r="AL855" s="26"/>
      <c r="AM855" s="29">
        <v>2</v>
      </c>
      <c r="AN855" s="29"/>
      <c r="AO855" s="29">
        <v>17</v>
      </c>
      <c r="AP855" s="29">
        <v>9</v>
      </c>
      <c r="AQ855" s="29">
        <v>1</v>
      </c>
      <c r="AR855" s="26"/>
      <c r="AS855" s="26"/>
      <c r="AT855" s="29"/>
      <c r="AU855" s="26">
        <v>1</v>
      </c>
      <c r="AV855" s="29">
        <v>1</v>
      </c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550</v>
      </c>
      <c r="C856" s="18" t="s">
        <v>647</v>
      </c>
      <c r="D856" s="18"/>
      <c r="E856" s="26">
        <v>2</v>
      </c>
      <c r="F856" s="29">
        <v>2</v>
      </c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>
        <v>1</v>
      </c>
      <c r="R856" s="29">
        <v>1</v>
      </c>
      <c r="S856" s="29"/>
      <c r="T856" s="29"/>
      <c r="U856" s="29"/>
      <c r="V856" s="26"/>
      <c r="W856" s="29"/>
      <c r="X856" s="29">
        <v>2</v>
      </c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>
        <v>2</v>
      </c>
      <c r="AQ856" s="29"/>
      <c r="AR856" s="26"/>
      <c r="AS856" s="26"/>
      <c r="AT856" s="29"/>
      <c r="AU856" s="26"/>
      <c r="AV856" s="29">
        <v>1</v>
      </c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551</v>
      </c>
      <c r="C858" s="18" t="s">
        <v>648</v>
      </c>
      <c r="D858" s="18"/>
      <c r="E858" s="26">
        <v>9</v>
      </c>
      <c r="F858" s="29">
        <v>9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>
        <v>2</v>
      </c>
      <c r="Q858" s="26">
        <v>2</v>
      </c>
      <c r="R858" s="29">
        <v>5</v>
      </c>
      <c r="S858" s="29"/>
      <c r="T858" s="29"/>
      <c r="U858" s="29"/>
      <c r="V858" s="26"/>
      <c r="W858" s="29"/>
      <c r="X858" s="29">
        <v>7</v>
      </c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>
        <v>2</v>
      </c>
      <c r="AJ858" s="26"/>
      <c r="AK858" s="26"/>
      <c r="AL858" s="26"/>
      <c r="AM858" s="29">
        <v>1</v>
      </c>
      <c r="AN858" s="29"/>
      <c r="AO858" s="29">
        <v>4</v>
      </c>
      <c r="AP858" s="29">
        <v>4</v>
      </c>
      <c r="AQ858" s="29"/>
      <c r="AR858" s="26"/>
      <c r="AS858" s="26"/>
      <c r="AT858" s="29"/>
      <c r="AU858" s="26"/>
      <c r="AV858" s="29"/>
      <c r="AW858" s="29">
        <v>1</v>
      </c>
      <c r="AX858" s="29">
        <v>1</v>
      </c>
      <c r="AY858" s="29"/>
      <c r="AZ858" s="29"/>
      <c r="BA858" s="26"/>
      <c r="BB858" s="26"/>
      <c r="BC858" s="26"/>
      <c r="BD858" s="26"/>
      <c r="BE858" s="29"/>
      <c r="BF858" s="29"/>
      <c r="BG858" s="29">
        <v>1</v>
      </c>
      <c r="BH858" s="29"/>
      <c r="BI858" s="29"/>
      <c r="BJ858" s="29"/>
      <c r="BK858" s="29"/>
      <c r="BL858" s="29"/>
      <c r="BM858" s="29">
        <v>1</v>
      </c>
      <c r="BN858" s="29">
        <v>1</v>
      </c>
      <c r="BO858" s="29"/>
      <c r="BP858" s="26"/>
      <c r="BQ858" s="26"/>
    </row>
    <row r="859" spans="1:69" ht="12.75" customHeight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>
      <c r="A879" s="5">
        <v>866</v>
      </c>
      <c r="B879" s="10" t="s">
        <v>568</v>
      </c>
      <c r="C879" s="18" t="s">
        <v>652</v>
      </c>
      <c r="D879" s="18"/>
      <c r="E879" s="26">
        <v>1</v>
      </c>
      <c r="F879" s="29">
        <v>1</v>
      </c>
      <c r="G879" s="29"/>
      <c r="H879" s="26"/>
      <c r="I879" s="26"/>
      <c r="J879" s="29"/>
      <c r="K879" s="29"/>
      <c r="L879" s="29"/>
      <c r="M879" s="29"/>
      <c r="N879" s="26"/>
      <c r="O879" s="29"/>
      <c r="P879" s="29">
        <v>1</v>
      </c>
      <c r="Q879" s="26"/>
      <c r="R879" s="29"/>
      <c r="S879" s="29"/>
      <c r="T879" s="29"/>
      <c r="U879" s="29"/>
      <c r="V879" s="26"/>
      <c r="W879" s="29"/>
      <c r="X879" s="29">
        <v>1</v>
      </c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>
        <v>1</v>
      </c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212</v>
      </c>
      <c r="F1577" s="150">
        <f t="shared" si="21"/>
        <v>211</v>
      </c>
      <c r="G1577" s="150">
        <f t="shared" si="21"/>
        <v>1</v>
      </c>
      <c r="H1577" s="150">
        <f t="shared" si="21"/>
        <v>10</v>
      </c>
      <c r="I1577" s="150">
        <f t="shared" si="21"/>
        <v>32</v>
      </c>
      <c r="J1577" s="150">
        <f t="shared" si="21"/>
        <v>4</v>
      </c>
      <c r="K1577" s="150">
        <f t="shared" si="21"/>
        <v>0</v>
      </c>
      <c r="L1577" s="150">
        <f t="shared" si="21"/>
        <v>45</v>
      </c>
      <c r="M1577" s="150">
        <f t="shared" si="21"/>
        <v>0</v>
      </c>
      <c r="N1577" s="150">
        <f t="shared" si="21"/>
        <v>2</v>
      </c>
      <c r="O1577" s="150">
        <f t="shared" si="21"/>
        <v>4</v>
      </c>
      <c r="P1577" s="150">
        <f t="shared" si="21"/>
        <v>41</v>
      </c>
      <c r="Q1577" s="150">
        <f t="shared" si="21"/>
        <v>50</v>
      </c>
      <c r="R1577" s="150">
        <f t="shared" si="21"/>
        <v>99</v>
      </c>
      <c r="S1577" s="150">
        <f t="shared" si="21"/>
        <v>14</v>
      </c>
      <c r="T1577" s="150">
        <f t="shared" si="21"/>
        <v>2</v>
      </c>
      <c r="U1577" s="150">
        <f t="shared" si="21"/>
        <v>16</v>
      </c>
      <c r="V1577" s="150">
        <f t="shared" si="21"/>
        <v>0</v>
      </c>
      <c r="W1577" s="150">
        <f t="shared" si="21"/>
        <v>1</v>
      </c>
      <c r="X1577" s="150">
        <f t="shared" si="21"/>
        <v>73</v>
      </c>
      <c r="Y1577" s="150">
        <f t="shared" si="21"/>
        <v>0</v>
      </c>
      <c r="Z1577" s="150">
        <f t="shared" si="21"/>
        <v>1</v>
      </c>
      <c r="AA1577" s="150">
        <f t="shared" si="21"/>
        <v>0</v>
      </c>
      <c r="AB1577" s="150">
        <f t="shared" si="21"/>
        <v>2</v>
      </c>
      <c r="AC1577" s="150">
        <f t="shared" si="21"/>
        <v>0</v>
      </c>
      <c r="AD1577" s="150">
        <f t="shared" si="21"/>
        <v>4</v>
      </c>
      <c r="AE1577" s="150">
        <f t="shared" si="21"/>
        <v>1</v>
      </c>
      <c r="AF1577" s="150">
        <f t="shared" si="21"/>
        <v>0</v>
      </c>
      <c r="AG1577" s="150">
        <f t="shared" si="21"/>
        <v>4</v>
      </c>
      <c r="AH1577" s="150">
        <f t="shared" si="21"/>
        <v>1</v>
      </c>
      <c r="AI1577" s="150">
        <f t="shared" si="21"/>
        <v>109</v>
      </c>
      <c r="AJ1577" s="150">
        <f t="shared" si="21"/>
        <v>31</v>
      </c>
      <c r="AK1577" s="150">
        <f t="shared" si="21"/>
        <v>0</v>
      </c>
      <c r="AL1577" s="150">
        <f t="shared" si="21"/>
        <v>0</v>
      </c>
      <c r="AM1577" s="150">
        <f t="shared" si="21"/>
        <v>18</v>
      </c>
      <c r="AN1577" s="150">
        <f t="shared" si="21"/>
        <v>4</v>
      </c>
      <c r="AO1577" s="150">
        <f t="shared" si="21"/>
        <v>84</v>
      </c>
      <c r="AP1577" s="150">
        <f t="shared" si="21"/>
        <v>82</v>
      </c>
      <c r="AQ1577" s="150">
        <f t="shared" si="21"/>
        <v>21</v>
      </c>
      <c r="AR1577" s="150">
        <f t="shared" si="21"/>
        <v>2</v>
      </c>
      <c r="AS1577" s="150">
        <f t="shared" si="21"/>
        <v>1</v>
      </c>
      <c r="AT1577" s="150">
        <f t="shared" si="21"/>
        <v>0</v>
      </c>
      <c r="AU1577" s="150">
        <f t="shared" si="21"/>
        <v>4</v>
      </c>
      <c r="AV1577" s="150">
        <f t="shared" si="21"/>
        <v>25</v>
      </c>
      <c r="AW1577" s="150">
        <f t="shared" si="21"/>
        <v>34</v>
      </c>
      <c r="AX1577" s="150">
        <f t="shared" si="21"/>
        <v>14</v>
      </c>
      <c r="AY1577" s="150">
        <f t="shared" si="21"/>
        <v>6</v>
      </c>
      <c r="AZ1577" s="150">
        <f t="shared" si="21"/>
        <v>14</v>
      </c>
      <c r="BA1577" s="150">
        <f t="shared" si="21"/>
        <v>1</v>
      </c>
      <c r="BB1577" s="150">
        <f t="shared" si="21"/>
        <v>0</v>
      </c>
      <c r="BC1577" s="150">
        <f t="shared" si="21"/>
        <v>28</v>
      </c>
      <c r="BD1577" s="150">
        <f t="shared" si="21"/>
        <v>1</v>
      </c>
      <c r="BE1577" s="150">
        <f t="shared" si="21"/>
        <v>0</v>
      </c>
      <c r="BF1577" s="150">
        <f t="shared" si="21"/>
        <v>2</v>
      </c>
      <c r="BG1577" s="150">
        <f t="shared" si="21"/>
        <v>2</v>
      </c>
      <c r="BH1577" s="150">
        <f t="shared" si="21"/>
        <v>6</v>
      </c>
      <c r="BI1577" s="150">
        <f t="shared" si="21"/>
        <v>19</v>
      </c>
      <c r="BJ1577" s="150">
        <f t="shared" si="21"/>
        <v>14</v>
      </c>
      <c r="BK1577" s="150">
        <f t="shared" si="21"/>
        <v>4</v>
      </c>
      <c r="BL1577" s="150">
        <f t="shared" si="21"/>
        <v>1</v>
      </c>
      <c r="BM1577" s="150">
        <f t="shared" si="21"/>
        <v>2</v>
      </c>
      <c r="BN1577" s="150">
        <f t="shared" si="21"/>
        <v>2</v>
      </c>
      <c r="BO1577" s="150">
        <f t="shared" si="21"/>
        <v>0</v>
      </c>
      <c r="BP1577" s="150">
        <f t="shared" si="21"/>
        <v>6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21</v>
      </c>
      <c r="F1578" s="29">
        <v>20</v>
      </c>
      <c r="G1578" s="29">
        <v>1</v>
      </c>
      <c r="H1578" s="26">
        <v>3</v>
      </c>
      <c r="I1578" s="26">
        <v>2</v>
      </c>
      <c r="J1578" s="29"/>
      <c r="K1578" s="29"/>
      <c r="L1578" s="29">
        <v>5</v>
      </c>
      <c r="M1578" s="29"/>
      <c r="N1578" s="26"/>
      <c r="O1578" s="29"/>
      <c r="P1578" s="29"/>
      <c r="Q1578" s="26">
        <v>2</v>
      </c>
      <c r="R1578" s="29">
        <v>14</v>
      </c>
      <c r="S1578" s="29">
        <v>4</v>
      </c>
      <c r="T1578" s="29">
        <v>1</v>
      </c>
      <c r="U1578" s="29">
        <v>5</v>
      </c>
      <c r="V1578" s="26"/>
      <c r="W1578" s="29"/>
      <c r="X1578" s="29"/>
      <c r="Y1578" s="29"/>
      <c r="Z1578" s="29"/>
      <c r="AA1578" s="29"/>
      <c r="AB1578" s="29">
        <v>2</v>
      </c>
      <c r="AC1578" s="29"/>
      <c r="AD1578" s="29"/>
      <c r="AE1578" s="29"/>
      <c r="AF1578" s="29"/>
      <c r="AG1578" s="29">
        <v>2</v>
      </c>
      <c r="AH1578" s="29"/>
      <c r="AI1578" s="29">
        <v>12</v>
      </c>
      <c r="AJ1578" s="26">
        <v>2</v>
      </c>
      <c r="AK1578" s="26"/>
      <c r="AL1578" s="26"/>
      <c r="AM1578" s="29">
        <v>4</v>
      </c>
      <c r="AN1578" s="29"/>
      <c r="AO1578" s="29">
        <v>10</v>
      </c>
      <c r="AP1578" s="29">
        <v>5</v>
      </c>
      <c r="AQ1578" s="29">
        <v>2</v>
      </c>
      <c r="AR1578" s="26"/>
      <c r="AS1578" s="26"/>
      <c r="AT1578" s="29"/>
      <c r="AU1578" s="26"/>
      <c r="AV1578" s="29">
        <v>1</v>
      </c>
      <c r="AW1578" s="29">
        <v>3</v>
      </c>
      <c r="AX1578" s="29"/>
      <c r="AY1578" s="29">
        <v>2</v>
      </c>
      <c r="AZ1578" s="29">
        <v>1</v>
      </c>
      <c r="BA1578" s="26">
        <v>1</v>
      </c>
      <c r="BB1578" s="26"/>
      <c r="BC1578" s="26">
        <v>1</v>
      </c>
      <c r="BD1578" s="26">
        <v>1</v>
      </c>
      <c r="BE1578" s="29"/>
      <c r="BF1578" s="29"/>
      <c r="BG1578" s="29"/>
      <c r="BH1578" s="29">
        <v>1</v>
      </c>
      <c r="BI1578" s="29">
        <v>2</v>
      </c>
      <c r="BJ1578" s="29">
        <v>1</v>
      </c>
      <c r="BK1578" s="29">
        <v>1</v>
      </c>
      <c r="BL1578" s="29"/>
      <c r="BM1578" s="29"/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113</v>
      </c>
      <c r="F1579" s="29">
        <v>113</v>
      </c>
      <c r="G1579" s="29"/>
      <c r="H1579" s="26">
        <v>5</v>
      </c>
      <c r="I1579" s="26">
        <v>3</v>
      </c>
      <c r="J1579" s="29"/>
      <c r="K1579" s="29"/>
      <c r="L1579" s="29">
        <v>10</v>
      </c>
      <c r="M1579" s="29"/>
      <c r="N1579" s="26"/>
      <c r="O1579" s="29">
        <v>2</v>
      </c>
      <c r="P1579" s="29">
        <v>19</v>
      </c>
      <c r="Q1579" s="26">
        <v>32</v>
      </c>
      <c r="R1579" s="29">
        <v>54</v>
      </c>
      <c r="S1579" s="29">
        <v>6</v>
      </c>
      <c r="T1579" s="29"/>
      <c r="U1579" s="29">
        <v>6</v>
      </c>
      <c r="V1579" s="26"/>
      <c r="W1579" s="29"/>
      <c r="X1579" s="29">
        <v>61</v>
      </c>
      <c r="Y1579" s="29"/>
      <c r="Z1579" s="29"/>
      <c r="AA1579" s="29"/>
      <c r="AB1579" s="29"/>
      <c r="AC1579" s="29"/>
      <c r="AD1579" s="29">
        <v>1</v>
      </c>
      <c r="AE1579" s="29">
        <v>1</v>
      </c>
      <c r="AF1579" s="29"/>
      <c r="AG1579" s="29">
        <v>1</v>
      </c>
      <c r="AH1579" s="29">
        <v>1</v>
      </c>
      <c r="AI1579" s="29">
        <v>42</v>
      </c>
      <c r="AJ1579" s="26">
        <v>4</v>
      </c>
      <c r="AK1579" s="26"/>
      <c r="AL1579" s="26"/>
      <c r="AM1579" s="29">
        <v>10</v>
      </c>
      <c r="AN1579" s="29">
        <v>2</v>
      </c>
      <c r="AO1579" s="29">
        <v>45</v>
      </c>
      <c r="AP1579" s="29">
        <v>46</v>
      </c>
      <c r="AQ1579" s="29">
        <v>9</v>
      </c>
      <c r="AR1579" s="26">
        <v>1</v>
      </c>
      <c r="AS1579" s="26"/>
      <c r="AT1579" s="29"/>
      <c r="AU1579" s="26">
        <v>2</v>
      </c>
      <c r="AV1579" s="29">
        <v>10</v>
      </c>
      <c r="AW1579" s="29">
        <v>5</v>
      </c>
      <c r="AX1579" s="29">
        <v>3</v>
      </c>
      <c r="AY1579" s="29"/>
      <c r="AZ1579" s="29">
        <v>2</v>
      </c>
      <c r="BA1579" s="26"/>
      <c r="BB1579" s="26"/>
      <c r="BC1579" s="26">
        <v>4</v>
      </c>
      <c r="BD1579" s="26"/>
      <c r="BE1579" s="29"/>
      <c r="BF1579" s="29"/>
      <c r="BG1579" s="29">
        <v>1</v>
      </c>
      <c r="BH1579" s="29">
        <v>2</v>
      </c>
      <c r="BI1579" s="29">
        <v>2</v>
      </c>
      <c r="BJ1579" s="29">
        <v>1</v>
      </c>
      <c r="BK1579" s="29">
        <v>1</v>
      </c>
      <c r="BL1579" s="29"/>
      <c r="BM1579" s="29">
        <v>1</v>
      </c>
      <c r="BN1579" s="29">
        <v>1</v>
      </c>
      <c r="BO1579" s="29"/>
      <c r="BP1579" s="26"/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66</v>
      </c>
      <c r="F1580" s="29">
        <v>66</v>
      </c>
      <c r="G1580" s="29"/>
      <c r="H1580" s="26">
        <v>2</v>
      </c>
      <c r="I1580" s="26">
        <v>24</v>
      </c>
      <c r="J1580" s="29"/>
      <c r="K1580" s="29"/>
      <c r="L1580" s="29">
        <v>25</v>
      </c>
      <c r="M1580" s="29"/>
      <c r="N1580" s="26">
        <v>2</v>
      </c>
      <c r="O1580" s="29">
        <v>2</v>
      </c>
      <c r="P1580" s="29">
        <v>19</v>
      </c>
      <c r="Q1580" s="26">
        <v>14</v>
      </c>
      <c r="R1580" s="29">
        <v>28</v>
      </c>
      <c r="S1580" s="29">
        <v>1</v>
      </c>
      <c r="T1580" s="29"/>
      <c r="U1580" s="29">
        <v>4</v>
      </c>
      <c r="V1580" s="26"/>
      <c r="W1580" s="29">
        <v>1</v>
      </c>
      <c r="X1580" s="29">
        <v>12</v>
      </c>
      <c r="Y1580" s="29"/>
      <c r="Z1580" s="29"/>
      <c r="AA1580" s="29"/>
      <c r="AB1580" s="29"/>
      <c r="AC1580" s="29"/>
      <c r="AD1580" s="29">
        <v>3</v>
      </c>
      <c r="AE1580" s="29"/>
      <c r="AF1580" s="29"/>
      <c r="AG1580" s="29"/>
      <c r="AH1580" s="29"/>
      <c r="AI1580" s="29">
        <v>46</v>
      </c>
      <c r="AJ1580" s="26">
        <v>22</v>
      </c>
      <c r="AK1580" s="26"/>
      <c r="AL1580" s="26"/>
      <c r="AM1580" s="29">
        <v>3</v>
      </c>
      <c r="AN1580" s="29">
        <v>1</v>
      </c>
      <c r="AO1580" s="29">
        <v>25</v>
      </c>
      <c r="AP1580" s="29">
        <v>27</v>
      </c>
      <c r="AQ1580" s="29">
        <v>8</v>
      </c>
      <c r="AR1580" s="26">
        <v>1</v>
      </c>
      <c r="AS1580" s="26">
        <v>1</v>
      </c>
      <c r="AT1580" s="29"/>
      <c r="AU1580" s="26">
        <v>2</v>
      </c>
      <c r="AV1580" s="29">
        <v>9</v>
      </c>
      <c r="AW1580" s="29">
        <v>23</v>
      </c>
      <c r="AX1580" s="29">
        <v>9</v>
      </c>
      <c r="AY1580" s="29">
        <v>4</v>
      </c>
      <c r="AZ1580" s="29">
        <v>10</v>
      </c>
      <c r="BA1580" s="26"/>
      <c r="BB1580" s="26"/>
      <c r="BC1580" s="26">
        <v>20</v>
      </c>
      <c r="BD1580" s="26"/>
      <c r="BE1580" s="29"/>
      <c r="BF1580" s="29">
        <v>2</v>
      </c>
      <c r="BG1580" s="29">
        <v>1</v>
      </c>
      <c r="BH1580" s="29">
        <v>2</v>
      </c>
      <c r="BI1580" s="29">
        <v>13</v>
      </c>
      <c r="BJ1580" s="29">
        <v>11</v>
      </c>
      <c r="BK1580" s="29">
        <v>2</v>
      </c>
      <c r="BL1580" s="29"/>
      <c r="BM1580" s="29">
        <v>1</v>
      </c>
      <c r="BN1580" s="29">
        <v>1</v>
      </c>
      <c r="BO1580" s="29"/>
      <c r="BP1580" s="26">
        <v>6</v>
      </c>
      <c r="BQ1580" s="26">
        <v>1</v>
      </c>
    </row>
    <row r="1581" spans="1:69" ht="12.75">
      <c r="A1581" s="5">
        <v>1568</v>
      </c>
      <c r="B1581" s="27"/>
      <c r="C1581" s="21" t="s">
        <v>910</v>
      </c>
      <c r="D1581" s="21"/>
      <c r="E1581" s="26">
        <v>12</v>
      </c>
      <c r="F1581" s="29">
        <v>12</v>
      </c>
      <c r="G1581" s="29"/>
      <c r="H1581" s="26"/>
      <c r="I1581" s="26">
        <v>3</v>
      </c>
      <c r="J1581" s="29">
        <v>4</v>
      </c>
      <c r="K1581" s="29"/>
      <c r="L1581" s="29">
        <v>5</v>
      </c>
      <c r="M1581" s="29"/>
      <c r="N1581" s="26"/>
      <c r="O1581" s="29"/>
      <c r="P1581" s="29">
        <v>3</v>
      </c>
      <c r="Q1581" s="26">
        <v>2</v>
      </c>
      <c r="R1581" s="29">
        <v>3</v>
      </c>
      <c r="S1581" s="29">
        <v>3</v>
      </c>
      <c r="T1581" s="29">
        <v>1</v>
      </c>
      <c r="U1581" s="29">
        <v>1</v>
      </c>
      <c r="V1581" s="26"/>
      <c r="W1581" s="29"/>
      <c r="X1581" s="29"/>
      <c r="Y1581" s="29"/>
      <c r="Z1581" s="29">
        <v>1</v>
      </c>
      <c r="AA1581" s="29"/>
      <c r="AB1581" s="29"/>
      <c r="AC1581" s="29"/>
      <c r="AD1581" s="29"/>
      <c r="AE1581" s="29"/>
      <c r="AF1581" s="29"/>
      <c r="AG1581" s="29">
        <v>1</v>
      </c>
      <c r="AH1581" s="29"/>
      <c r="AI1581" s="29">
        <v>9</v>
      </c>
      <c r="AJ1581" s="26">
        <v>3</v>
      </c>
      <c r="AK1581" s="26"/>
      <c r="AL1581" s="26"/>
      <c r="AM1581" s="29">
        <v>1</v>
      </c>
      <c r="AN1581" s="29">
        <v>1</v>
      </c>
      <c r="AO1581" s="29">
        <v>4</v>
      </c>
      <c r="AP1581" s="29">
        <v>4</v>
      </c>
      <c r="AQ1581" s="29">
        <v>2</v>
      </c>
      <c r="AR1581" s="26"/>
      <c r="AS1581" s="26"/>
      <c r="AT1581" s="29"/>
      <c r="AU1581" s="26"/>
      <c r="AV1581" s="29">
        <v>5</v>
      </c>
      <c r="AW1581" s="29">
        <v>3</v>
      </c>
      <c r="AX1581" s="29">
        <v>2</v>
      </c>
      <c r="AY1581" s="29"/>
      <c r="AZ1581" s="29">
        <v>1</v>
      </c>
      <c r="BA1581" s="26"/>
      <c r="BB1581" s="26"/>
      <c r="BC1581" s="26">
        <v>3</v>
      </c>
      <c r="BD1581" s="26"/>
      <c r="BE1581" s="29"/>
      <c r="BF1581" s="29"/>
      <c r="BG1581" s="29"/>
      <c r="BH1581" s="29">
        <v>1</v>
      </c>
      <c r="BI1581" s="29">
        <v>2</v>
      </c>
      <c r="BJ1581" s="29">
        <v>1</v>
      </c>
      <c r="BK1581" s="29"/>
      <c r="BL1581" s="29">
        <v>1</v>
      </c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6</v>
      </c>
      <c r="F1583" s="29">
        <v>6</v>
      </c>
      <c r="G1583" s="29"/>
      <c r="H1583" s="26"/>
      <c r="I1583" s="26">
        <v>1</v>
      </c>
      <c r="J1583" s="26"/>
      <c r="K1583" s="26"/>
      <c r="L1583" s="29"/>
      <c r="M1583" s="29"/>
      <c r="N1583" s="26">
        <v>2</v>
      </c>
      <c r="O1583" s="29">
        <v>4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4</v>
      </c>
      <c r="AE1583" s="29"/>
      <c r="AF1583" s="29"/>
      <c r="AG1583" s="29"/>
      <c r="AH1583" s="29">
        <v>1</v>
      </c>
      <c r="AI1583" s="29">
        <v>1</v>
      </c>
      <c r="AJ1583" s="26">
        <v>1</v>
      </c>
      <c r="AK1583" s="26"/>
      <c r="AL1583" s="26"/>
      <c r="AM1583" s="29"/>
      <c r="AN1583" s="29"/>
      <c r="AO1583" s="29"/>
      <c r="AP1583" s="29"/>
      <c r="AQ1583" s="29">
        <v>5</v>
      </c>
      <c r="AR1583" s="26">
        <v>1</v>
      </c>
      <c r="AS1583" s="26"/>
      <c r="AT1583" s="29"/>
      <c r="AU1583" s="26"/>
      <c r="AV1583" s="29">
        <v>1</v>
      </c>
      <c r="AW1583" s="29">
        <v>2</v>
      </c>
      <c r="AX1583" s="29">
        <v>2</v>
      </c>
      <c r="AY1583" s="29"/>
      <c r="AZ1583" s="29"/>
      <c r="BA1583" s="26"/>
      <c r="BB1583" s="26"/>
      <c r="BC1583" s="26">
        <v>2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2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>
        <v>4</v>
      </c>
      <c r="F1584" s="29">
        <v>4</v>
      </c>
      <c r="G1584" s="29"/>
      <c r="H1584" s="26"/>
      <c r="I1584" s="26"/>
      <c r="J1584" s="29">
        <v>4</v>
      </c>
      <c r="K1584" s="29"/>
      <c r="L1584" s="29"/>
      <c r="M1584" s="29"/>
      <c r="N1584" s="26"/>
      <c r="O1584" s="29"/>
      <c r="P1584" s="29"/>
      <c r="Q1584" s="26">
        <v>1</v>
      </c>
      <c r="R1584" s="29">
        <v>3</v>
      </c>
      <c r="S1584" s="29"/>
      <c r="T1584" s="29"/>
      <c r="U1584" s="29"/>
      <c r="V1584" s="26"/>
      <c r="W1584" s="29"/>
      <c r="X1584" s="29"/>
      <c r="Y1584" s="29"/>
      <c r="Z1584" s="29">
        <v>1</v>
      </c>
      <c r="AA1584" s="29"/>
      <c r="AB1584" s="29"/>
      <c r="AC1584" s="29"/>
      <c r="AD1584" s="29"/>
      <c r="AE1584" s="29"/>
      <c r="AF1584" s="29"/>
      <c r="AG1584" s="29"/>
      <c r="AH1584" s="29"/>
      <c r="AI1584" s="29">
        <v>3</v>
      </c>
      <c r="AJ1584" s="26">
        <v>1</v>
      </c>
      <c r="AK1584" s="26"/>
      <c r="AL1584" s="26"/>
      <c r="AM1584" s="29">
        <v>1</v>
      </c>
      <c r="AN1584" s="29">
        <v>1</v>
      </c>
      <c r="AO1584" s="29">
        <v>1</v>
      </c>
      <c r="AP1584" s="29">
        <v>1</v>
      </c>
      <c r="AQ1584" s="29"/>
      <c r="AR1584" s="26"/>
      <c r="AS1584" s="26"/>
      <c r="AT1584" s="29"/>
      <c r="AU1584" s="26"/>
      <c r="AV1584" s="29">
        <v>1</v>
      </c>
      <c r="AW1584" s="29">
        <v>1</v>
      </c>
      <c r="AX1584" s="29"/>
      <c r="AY1584" s="29"/>
      <c r="AZ1584" s="29">
        <v>1</v>
      </c>
      <c r="BA1584" s="26"/>
      <c r="BB1584" s="26"/>
      <c r="BC1584" s="26">
        <v>1</v>
      </c>
      <c r="BD1584" s="26"/>
      <c r="BE1584" s="29"/>
      <c r="BF1584" s="29"/>
      <c r="BG1584" s="29"/>
      <c r="BH1584" s="29"/>
      <c r="BI1584" s="29">
        <v>1</v>
      </c>
      <c r="BJ1584" s="29"/>
      <c r="BK1584" s="29"/>
      <c r="BL1584" s="29">
        <v>1</v>
      </c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/>
      <c r="BG1592" s="173"/>
      <c r="BH1592" s="173"/>
      <c r="BI1592" s="153"/>
      <c r="BJ1592" s="174" t="s">
        <v>2278</v>
      </c>
      <c r="BK1592" s="174"/>
      <c r="BL1592" s="174"/>
      <c r="BM1592" s="221" t="s">
        <v>2429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2431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&amp;L05A23939&amp;CФорма № 6-8, Підрозділ: Чернігівський районний суд Чернігівської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3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2</v>
      </c>
      <c r="F19" s="26">
        <v>2</v>
      </c>
      <c r="G19" s="26">
        <v>4</v>
      </c>
      <c r="H19" s="26"/>
      <c r="I19" s="26">
        <v>3</v>
      </c>
      <c r="J19" s="26"/>
      <c r="K19" s="26"/>
      <c r="L19" s="26">
        <v>4</v>
      </c>
      <c r="M19" s="26"/>
      <c r="N19" s="26"/>
      <c r="O19" s="26"/>
      <c r="P19" s="26"/>
      <c r="Q19" s="26"/>
      <c r="R19" s="26"/>
      <c r="S19" s="26">
        <v>3</v>
      </c>
      <c r="T19" s="26">
        <v>1</v>
      </c>
      <c r="U19" s="26"/>
      <c r="V19" s="26"/>
      <c r="W19" s="26"/>
      <c r="X19" s="26">
        <v>1</v>
      </c>
      <c r="Y19" s="26">
        <v>1</v>
      </c>
      <c r="Z19" s="26"/>
      <c r="AA19" s="26"/>
      <c r="AB19" s="26"/>
      <c r="AC19" s="26"/>
      <c r="AD19" s="26"/>
      <c r="AE19" s="26">
        <v>1</v>
      </c>
      <c r="AF19" s="26"/>
      <c r="AG19" s="26"/>
      <c r="AH19" s="26"/>
      <c r="AI19" s="26">
        <v>1</v>
      </c>
      <c r="AJ19" s="26"/>
      <c r="AK19" s="26"/>
      <c r="AL19" s="26"/>
      <c r="AM19" s="26"/>
      <c r="AN19" s="26"/>
      <c r="AO19" s="26">
        <v>3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>
        <v>1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2</v>
      </c>
      <c r="F20" s="26">
        <v>2</v>
      </c>
      <c r="G20" s="26">
        <v>4</v>
      </c>
      <c r="H20" s="26"/>
      <c r="I20" s="26">
        <v>3</v>
      </c>
      <c r="J20" s="26"/>
      <c r="K20" s="26"/>
      <c r="L20" s="26">
        <v>4</v>
      </c>
      <c r="M20" s="26"/>
      <c r="N20" s="26"/>
      <c r="O20" s="26"/>
      <c r="P20" s="26"/>
      <c r="Q20" s="26"/>
      <c r="R20" s="26"/>
      <c r="S20" s="26">
        <v>3</v>
      </c>
      <c r="T20" s="26">
        <v>1</v>
      </c>
      <c r="U20" s="26"/>
      <c r="V20" s="26"/>
      <c r="W20" s="26"/>
      <c r="X20" s="26">
        <v>1</v>
      </c>
      <c r="Y20" s="26">
        <v>1</v>
      </c>
      <c r="Z20" s="26"/>
      <c r="AA20" s="26"/>
      <c r="AB20" s="26"/>
      <c r="AC20" s="26"/>
      <c r="AD20" s="26"/>
      <c r="AE20" s="26">
        <v>1</v>
      </c>
      <c r="AF20" s="26"/>
      <c r="AG20" s="26"/>
      <c r="AH20" s="26"/>
      <c r="AI20" s="26">
        <v>1</v>
      </c>
      <c r="AJ20" s="26"/>
      <c r="AK20" s="26"/>
      <c r="AL20" s="26"/>
      <c r="AM20" s="26"/>
      <c r="AN20" s="26"/>
      <c r="AO20" s="26">
        <v>3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2</v>
      </c>
      <c r="G24" s="26">
        <v>2</v>
      </c>
      <c r="H24" s="26"/>
      <c r="I24" s="26">
        <v>2</v>
      </c>
      <c r="J24" s="26"/>
      <c r="K24" s="26"/>
      <c r="L24" s="26"/>
      <c r="M24" s="26"/>
      <c r="N24" s="26">
        <v>1</v>
      </c>
      <c r="O24" s="26"/>
      <c r="P24" s="26"/>
      <c r="Q24" s="26"/>
      <c r="R24" s="26"/>
      <c r="S24" s="26">
        <v>2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v>1</v>
      </c>
      <c r="AG24" s="26"/>
      <c r="AH24" s="26"/>
      <c r="AI24" s="26">
        <v>1</v>
      </c>
      <c r="AJ24" s="26"/>
      <c r="AK24" s="26"/>
      <c r="AL24" s="26"/>
      <c r="AM24" s="26">
        <v>1</v>
      </c>
      <c r="AN24" s="26"/>
      <c r="AO24" s="26"/>
      <c r="AP24" s="26"/>
      <c r="AQ24" s="26"/>
      <c r="AR24" s="26"/>
      <c r="AS24" s="26"/>
      <c r="AT24" s="26"/>
      <c r="AU24" s="26"/>
      <c r="AV24" s="26"/>
      <c r="AW24" s="26">
        <v>1</v>
      </c>
      <c r="AX24" s="26">
        <v>1</v>
      </c>
      <c r="AY24" s="26">
        <v>1</v>
      </c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4</v>
      </c>
      <c r="G45" s="26">
        <f t="shared" si="0"/>
        <v>6</v>
      </c>
      <c r="H45" s="26">
        <f t="shared" si="0"/>
        <v>0</v>
      </c>
      <c r="I45" s="26">
        <f t="shared" si="0"/>
        <v>5</v>
      </c>
      <c r="J45" s="26">
        <f t="shared" si="0"/>
        <v>0</v>
      </c>
      <c r="K45" s="26">
        <f t="shared" si="0"/>
        <v>0</v>
      </c>
      <c r="L45" s="26">
        <f t="shared" si="0"/>
        <v>4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5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</v>
      </c>
      <c r="Y45" s="26">
        <f t="shared" si="0"/>
        <v>1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1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1</v>
      </c>
      <c r="AN45" s="26">
        <f t="shared" si="1"/>
        <v>0</v>
      </c>
      <c r="AO45" s="26">
        <f t="shared" si="1"/>
        <v>3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2</v>
      </c>
      <c r="AY45" s="26">
        <f t="shared" si="1"/>
        <v>2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2</v>
      </c>
      <c r="F46" s="26">
        <v>2</v>
      </c>
      <c r="G46" s="26">
        <v>4</v>
      </c>
      <c r="H46" s="26"/>
      <c r="I46" s="26">
        <v>4</v>
      </c>
      <c r="J46" s="26"/>
      <c r="K46" s="26"/>
      <c r="L46" s="26">
        <v>3</v>
      </c>
      <c r="M46" s="26"/>
      <c r="N46" s="26">
        <v>1</v>
      </c>
      <c r="O46" s="26"/>
      <c r="P46" s="26"/>
      <c r="Q46" s="26"/>
      <c r="R46" s="26"/>
      <c r="S46" s="26">
        <v>3</v>
      </c>
      <c r="T46" s="26">
        <v>1</v>
      </c>
      <c r="U46" s="26"/>
      <c r="V46" s="26"/>
      <c r="W46" s="26"/>
      <c r="X46" s="26">
        <v>1</v>
      </c>
      <c r="Y46" s="26">
        <v>1</v>
      </c>
      <c r="Z46" s="26"/>
      <c r="AA46" s="26"/>
      <c r="AB46" s="26"/>
      <c r="AC46" s="26"/>
      <c r="AD46" s="26"/>
      <c r="AE46" s="26">
        <v>1</v>
      </c>
      <c r="AF46" s="26">
        <v>1</v>
      </c>
      <c r="AG46" s="26"/>
      <c r="AH46" s="26"/>
      <c r="AI46" s="26">
        <v>2</v>
      </c>
      <c r="AJ46" s="26"/>
      <c r="AK46" s="26"/>
      <c r="AL46" s="26"/>
      <c r="AM46" s="26"/>
      <c r="AN46" s="26"/>
      <c r="AO46" s="26">
        <v>2</v>
      </c>
      <c r="AP46" s="26">
        <v>2</v>
      </c>
      <c r="AQ46" s="26"/>
      <c r="AR46" s="26"/>
      <c r="AS46" s="26"/>
      <c r="AT46" s="26"/>
      <c r="AU46" s="26"/>
      <c r="AV46" s="26"/>
      <c r="AW46" s="26"/>
      <c r="AX46" s="26">
        <v>2</v>
      </c>
      <c r="AY46" s="26">
        <v>2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/>
      <c r="AQ55" s="173"/>
      <c r="AR55" s="173"/>
      <c r="AS55" s="126"/>
      <c r="AT55" s="174" t="s">
        <v>2278</v>
      </c>
      <c r="AU55" s="174"/>
      <c r="AV55" s="174"/>
      <c r="AW55" s="175" t="s">
        <v>2429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2430</v>
      </c>
      <c r="AQ57" s="176"/>
      <c r="AR57" s="176"/>
      <c r="AT57" s="177" t="s">
        <v>2431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&amp;L05A23939&amp;CФорма № 6-8, Підрозділ: Чернігівський районний суд Чернігівської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2432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2433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2434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2435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2436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4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&amp;L05A23939&amp;C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2432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2433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2435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2436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4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&amp;L05A23939&amp;C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2432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2433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2435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2436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4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&amp;L05A23939&amp;C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38</cp:lastModifiedBy>
  <cp:lastPrinted>2015-12-15T07:52:53Z</cp:lastPrinted>
  <dcterms:created xsi:type="dcterms:W3CDTF">2015-09-09T11:49:35Z</dcterms:created>
  <dcterms:modified xsi:type="dcterms:W3CDTF">2016-02-10T06:41:43Z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6-8_748_4.2015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05A23939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