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<sst xmlns="http://schemas.openxmlformats.org/spreadsheetml/2006/main" count="6361" uniqueCount="2390">
  <si>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</si>
  <si>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</si>
  <si>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</si>
  <si>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</si>
  <si>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</si>
  <si>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</si>
  <si>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</si>
  <si>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</si>
  <si>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</si>
  <si>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</si>
  <si>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</si>
  <si>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</si>
  <si>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</si>
  <si>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</si>
  <si>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</si>
  <si>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</si>
  <si>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</si>
  <si>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</si>
  <si>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</si>
  <si>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</si>
  <si>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</si>
  <si>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</si>
  <si>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</si>
  <si>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</si>
  <si>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</si>
  <si>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</si>
  <si>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</si>
  <si>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</si>
  <si>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</si>
  <si>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</si>
  <si>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</si>
  <si>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</si>
  <si>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</si>
  <si>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</si>
  <si>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</si>
  <si>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</si>
  <si>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</si>
  <si>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</si>
  <si>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</si>
  <si>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</si>
  <si>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</si>
  <si>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</si>
  <si>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</si>
  <si>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</si>
  <si>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</si>
  <si>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</si>
  <si>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</si>
  <si>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</si>
  <si>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</si>
  <si>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</si>
  <si>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</si>
  <si>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</si>
  <si>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</si>
  <si>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</si>
  <si>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</si>
  <si>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</si>
  <si>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</si>
  <si>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</si>
  <si>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</si>
  <si>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</si>
  <si>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</si>
  <si>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</si>
  <si>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</si>
  <si>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</si>
  <si>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</si>
  <si>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</si>
  <si>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</si>
  <si>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</si>
  <si>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</si>
  <si>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</si>
  <si>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</si>
  <si>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</si>
  <si>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</si>
  <si>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</si>
  <si>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</si>
  <si>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</si>
  <si>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</si>
  <si>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</si>
  <si>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</si>
  <si>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</si>
  <si>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</si>
  <si>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</si>
  <si>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</si>
  <si>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</si>
  <si>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</si>
  <si>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</si>
  <si>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</si>
  <si>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</si>
  <si>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</si>
  <si>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</si>
  <si>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</si>
  <si>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</si>
  <si>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</si>
  <si>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</si>
  <si>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</si>
  <si>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</si>
  <si>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</si>
  <si>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</si>
  <si>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</si>
  <si>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</si>
  <si>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</si>
  <si>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</si>
  <si>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</si>
  <si>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</si>
  <si>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</si>
  <si>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</si>
  <si>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</si>
  <si>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</si>
  <si>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</si>
  <si>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</si>
  <si>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</si>
  <si>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</si>
  <si>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</si>
  <si>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</si>
  <si>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</si>
  <si>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</si>
  <si>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</si>
  <si>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</si>
  <si>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</si>
  <si>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</si>
  <si>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</si>
  <si>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</si>
  <si>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</si>
  <si>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</si>
  <si>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</si>
  <si>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</si>
  <si>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</si>
  <si>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</si>
  <si>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</si>
  <si>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</si>
  <si>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</si>
  <si>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</si>
  <si>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</si>
  <si>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</si>
  <si>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</si>
  <si>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</si>
  <si>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</si>
  <si>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</si>
  <si>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</si>
  <si>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</si>
  <si>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</si>
  <si>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</si>
  <si>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</si>
  <si>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</si>
  <si>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</si>
  <si>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</si>
  <si>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</si>
  <si>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</si>
  <si>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</si>
  <si>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</si>
  <si>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</si>
  <si>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</si>
  <si>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</si>
  <si>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</si>
  <si>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</si>
  <si>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</si>
  <si>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</si>
  <si>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</si>
  <si>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</si>
  <si>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</si>
  <si>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</si>
  <si>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</si>
  <si>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</si>
  <si>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</si>
  <si>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</si>
  <si>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</si>
  <si>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</si>
  <si>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</si>
  <si>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</si>
  <si>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</si>
  <si>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</si>
  <si>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</si>
  <si>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</si>
  <si>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</si>
  <si>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</si>
  <si>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</si>
  <si>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</si>
  <si>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</si>
  <si>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</si>
  <si>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</si>
  <si>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</si>
  <si>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</si>
  <si>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</si>
  <si>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</si>
  <si>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</si>
  <si>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</si>
  <si>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</si>
  <si>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</si>
  <si>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</si>
  <si>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</si>
  <si>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</si>
  <si>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</si>
  <si>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</si>
  <si>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</si>
  <si>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</si>
  <si>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</si>
  <si>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</si>
  <si>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</si>
  <si>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</si>
  <si>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</si>
  <si>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</si>
  <si>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</si>
  <si>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</si>
  <si>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</si>
  <si>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</si>
  <si>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</si>
  <si>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</si>
  <si>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</si>
  <si>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</si>
  <si>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</si>
  <si>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</si>
  <si>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</si>
  <si>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</si>
  <si>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</si>
  <si>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</si>
  <si>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</si>
  <si>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</si>
  <si>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</si>
  <si>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</si>
  <si>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</si>
  <si>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</si>
  <si>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</si>
  <si>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</si>
  <si>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</si>
  <si>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</si>
  <si>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</si>
  <si>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</si>
  <si>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</si>
  <si>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</si>
  <si>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</si>
  <si>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</si>
  <si>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</si>
  <si>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</si>
  <si>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</si>
  <si>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</si>
  <si>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</si>
  <si>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</si>
  <si>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</si>
  <si>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</si>
  <si>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</si>
  <si>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</si>
  <si>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</si>
  <si>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</si>
  <si>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</si>
  <si>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</si>
  <si>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</si>
  <si>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</si>
  <si>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</si>
  <si>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</si>
  <si>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</si>
  <si>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</si>
  <si>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</si>
  <si>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</si>
  <si>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</si>
  <si>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</si>
  <si>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</si>
  <si>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</si>
  <si>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</si>
  <si>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</si>
  <si>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</si>
  <si>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</si>
  <si>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</si>
  <si>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</si>
  <si>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</si>
  <si>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</si>
  <si>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</si>
  <si>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</si>
  <si>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</si>
  <si>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</si>
  <si>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</si>
  <si>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</si>
  <si>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</si>
  <si>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</si>
  <si>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</si>
  <si>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</si>
  <si>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</si>
  <si>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</si>
  <si>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</si>
  <si>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</si>
  <si>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</si>
  <si>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</si>
  <si>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</si>
  <si>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</si>
  <si>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</si>
  <si>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</si>
  <si>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</si>
  <si>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</si>
  <si>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</si>
  <si>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</si>
  <si>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</si>
  <si>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</si>
  <si>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</si>
  <si>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</si>
  <si>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</si>
  <si>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</si>
  <si>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</si>
  <si>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</si>
  <si>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</si>
  <si>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</si>
  <si>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</si>
  <si>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</si>
  <si>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</si>
  <si>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</si>
  <si>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</si>
  <si>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</si>
  <si>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</si>
  <si>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</si>
  <si>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</si>
  <si>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</si>
  <si>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</si>
  <si>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</si>
  <si>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</si>
  <si>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</si>
  <si>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</si>
  <si>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</si>
  <si>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</si>
  <si>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</si>
  <si>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</si>
  <si>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</si>
  <si>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</si>
  <si>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</si>
  <si>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</si>
  <si>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</si>
  <si>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</si>
  <si>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</si>
  <si>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</si>
  <si>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</si>
  <si>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</si>
  <si>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</si>
  <si>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</si>
  <si>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</si>
  <si>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</si>
  <si>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</si>
  <si>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</si>
  <si>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</si>
  <si>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</si>
  <si>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</si>
  <si>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</si>
  <si>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</si>
  <si>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</si>
  <si>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</si>
  <si>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</si>
  <si>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</si>
  <si>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</si>
  <si>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</si>
  <si>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</si>
  <si>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</si>
  <si>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</si>
  <si>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</si>
  <si>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</si>
  <si>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</si>
  <si>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</si>
  <si>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</si>
  <si>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</si>
  <si>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</si>
  <si>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</si>
  <si>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</si>
  <si>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</si>
  <si>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</si>
  <si>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</si>
  <si>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</si>
  <si>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</si>
  <si>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</si>
  <si>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</si>
  <si>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</si>
  <si>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</si>
  <si>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</si>
  <si>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</si>
  <si>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</si>
  <si>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</si>
  <si>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</si>
  <si>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</si>
  <si>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</si>
  <si>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</si>
  <si>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</si>
  <si>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</si>
  <si>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</si>
  <si>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</si>
  <si>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</si>
  <si>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</si>
  <si>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</si>
  <si>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</si>
  <si>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</si>
  <si>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</si>
  <si>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</si>
  <si>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</si>
  <si>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</si>
  <si>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</si>
  <si>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</si>
  <si>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</si>
  <si>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</si>
  <si>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</si>
  <si>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</si>
  <si>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</si>
  <si>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</si>
  <si>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</si>
  <si>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</si>
  <si>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</si>
  <si>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</si>
  <si>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</si>
  <si>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</si>
  <si>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</si>
  <si>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</si>
  <si>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</si>
  <si>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</si>
  <si>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</si>
  <si>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</si>
  <si>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</si>
  <si>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</si>
  <si>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</si>
  <si>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</si>
  <si>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</si>
  <si>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</si>
  <si>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</si>
  <si>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</si>
  <si>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</si>
  <si>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</si>
  <si>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</si>
  <si>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</si>
  <si>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</si>
  <si>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</si>
  <si>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</si>
  <si>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</si>
  <si>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</si>
  <si>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</si>
  <si>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</si>
  <si>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</si>
  <si>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</si>
  <si>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</si>
  <si>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</si>
  <si>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</si>
  <si>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</si>
  <si>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</si>
  <si>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</si>
  <si>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</si>
  <si>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</si>
  <si>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</si>
  <si>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</si>
  <si>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</si>
  <si>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</si>
  <si>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</si>
  <si>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</si>
  <si>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</si>
  <si>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</si>
  <si>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</si>
  <si>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</si>
  <si>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</si>
  <si>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</si>
  <si>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</si>
  <si>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</si>
  <si>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</si>
  <si>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</si>
  <si>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</si>
  <si>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</si>
  <si>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</si>
  <si>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</si>
  <si>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</si>
  <si>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</si>
  <si>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</si>
  <si>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</si>
  <si>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</si>
  <si>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</si>
  <si>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</si>
  <si>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</si>
  <si>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</si>
  <si>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</si>
  <si>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</si>
  <si>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</si>
  <si>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</si>
  <si>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</si>
  <si>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</si>
  <si>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</si>
  <si>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</si>
  <si>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</si>
  <si>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</si>
  <si>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</si>
  <si>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</si>
  <si>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</si>
  <si>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</si>
  <si>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</si>
  <si>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</si>
  <si>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</si>
  <si>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</si>
  <si>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</si>
  <si>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</si>
  <si>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</si>
  <si>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</si>
  <si>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</si>
  <si>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</si>
  <si>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</si>
  <si>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</si>
  <si>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</si>
  <si>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</si>
  <si>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</si>
  <si>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</si>
  <si>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</si>
  <si>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</si>
  <si>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</si>
  <si>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</si>
  <si>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</si>
  <si>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</si>
  <si>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</si>
  <si>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</si>
  <si>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</si>
  <si>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</si>
  <si>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</si>
  <si>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</si>
  <si>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</si>
  <si>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</si>
  <si>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</si>
  <si>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</si>
  <si>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</si>
  <si>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</si>
  <si>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</si>
  <si>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</si>
  <si>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</si>
  <si>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</si>
  <si>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</si>
  <si>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</si>
  <si>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</si>
  <si>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</si>
  <si>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</si>
  <si>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</si>
  <si>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</si>
  <si>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</si>
  <si>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</si>
  <si>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</si>
  <si>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</si>
  <si>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</si>
  <si>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</si>
  <si>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</si>
  <si>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</si>
  <si>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</si>
  <si>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</si>
  <si>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</si>
  <si>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</si>
  <si>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</si>
  <si>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</si>
  <si>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</si>
  <si>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</si>
  <si>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</si>
  <si>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</si>
  <si>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</si>
  <si>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</si>
  <si>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</si>
  <si>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</si>
  <si>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</si>
  <si>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</si>
  <si>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</si>
  <si>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</si>
  <si>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</si>
  <si>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</si>
  <si>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</si>
  <si>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</si>
  <si>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</si>
  <si>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</si>
  <si>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</si>
  <si>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</si>
  <si>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</si>
  <si>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</si>
  <si>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</si>
  <si>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</si>
  <si>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</si>
  <si>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</si>
  <si>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</si>
  <si>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</si>
  <si>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</si>
  <si>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</si>
  <si>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</si>
  <si>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</si>
  <si>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</si>
  <si>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</si>
  <si>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</si>
  <si>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</si>
  <si>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</si>
  <si>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</si>
  <si>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</si>
  <si>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</si>
  <si>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</si>
  <si>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</si>
  <si>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</si>
  <si>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</si>
  <si>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</si>
  <si>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</si>
  <si>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</si>
  <si>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</si>
  <si>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</si>
  <si>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</si>
  <si>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</si>
  <si>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</si>
  <si>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</si>
  <si>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</si>
  <si>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</si>
  <si>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</si>
  <si>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</si>
  <si>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</si>
  <si>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</si>
  <si>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</si>
  <si>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</si>
  <si>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</si>
  <si>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</si>
  <si>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</si>
  <si>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</si>
  <si>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</si>
  <si>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</si>
  <si>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</si>
  <si>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</si>
  <si>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</si>
  <si>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</si>
  <si>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</si>
  <si>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</si>
  <si>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</si>
  <si>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</si>
  <si>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</si>
  <si>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</si>
  <si>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</si>
  <si>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</si>
  <si>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</si>
  <si>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</si>
  <si>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</si>
  <si>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</si>
  <si>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</si>
  <si>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</si>
  <si>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</si>
  <si>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</si>
  <si>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</si>
  <si>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</si>
  <si>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</si>
  <si>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</si>
  <si>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</si>
  <si>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</si>
  <si>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</si>
  <si>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</si>
  <si>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</si>
  <si>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</si>
  <si>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</si>
  <si>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</si>
  <si>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</si>
  <si>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</si>
  <si>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</si>
  <si>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</si>
  <si>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</si>
  <si>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</si>
  <si>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</si>
  <si>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</si>
  <si>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</si>
  <si>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</si>
  <si>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</si>
  <si>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</si>
  <si>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</si>
  <si>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</si>
  <si>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</si>
  <si>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</si>
  <si>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</si>
  <si>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</si>
  <si>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</si>
  <si>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</si>
  <si>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</si>
  <si>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</si>
  <si>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</si>
  <si>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</si>
  <si>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</si>
  <si>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</si>
  <si>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</si>
  <si>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</si>
  <si>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</si>
  <si>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</si>
  <si>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</si>
  <si>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</si>
  <si>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</si>
  <si>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</si>
  <si>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</si>
  <si>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</si>
  <si>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</si>
  <si>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</si>
  <si>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</si>
  <si>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</si>
  <si>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</si>
  <si>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</si>
  <si>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</si>
  <si>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</si>
  <si>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</si>
  <si>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</si>
  <si>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</si>
  <si>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</si>
  <si>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</si>
  <si>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</si>
  <si>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</si>
  <si>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</si>
  <si>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</si>
  <si>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</si>
  <si>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</si>
  <si>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</si>
  <si>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</si>
  <si>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</si>
  <si>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</si>
  <si>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</si>
  <si>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</si>
  <si>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</si>
  <si>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</si>
  <si>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</si>
  <si>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</si>
  <si>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</si>
  <si>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</si>
  <si>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</si>
  <si>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</si>
  <si>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</si>
  <si>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</si>
  <si>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</si>
  <si>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</si>
  <si>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</si>
  <si>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</si>
  <si>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</si>
  <si>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</si>
  <si>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</si>
  <si>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</si>
  <si>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</si>
  <si>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</si>
  <si>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</si>
  <si>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</si>
  <si>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</si>
  <si>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</si>
  <si>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</si>
  <si>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</si>
  <si>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</si>
  <si>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</si>
  <si>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</si>
  <si>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</si>
  <si>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</si>
  <si>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</si>
  <si>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</si>
  <si>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</si>
  <si>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</si>
  <si>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</si>
  <si>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</si>
  <si>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</si>
  <si>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</si>
  <si>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</si>
  <si>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</si>
  <si>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</si>
  <si>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</si>
  <si>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</si>
  <si>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</si>
  <si>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</si>
  <si>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</si>
  <si>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</si>
  <si>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</si>
  <si>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</si>
  <si>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</si>
  <si>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</si>
  <si>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</si>
  <si>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</si>
  <si>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</si>
  <si>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</si>
  <si>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</si>
  <si>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</si>
  <si>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</si>
  <si>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</si>
  <si>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</si>
  <si>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</si>
  <si>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</si>
  <si>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</si>
  <si>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</si>
  <si>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</si>
  <si>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</si>
  <si>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</si>
  <si>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</si>
  <si>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</si>
  <si>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</si>
  <si>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</si>
  <si>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</si>
  <si>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</si>
  <si>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</si>
  <si>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</si>
  <si>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</si>
  <si>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</si>
  <si>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</si>
  <si>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</si>
  <si>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</si>
  <si>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</si>
  <si>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</si>
  <si>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</si>
  <si>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</si>
  <si>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</si>
  <si>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</si>
  <si>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</si>
  <si>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</si>
  <si>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</si>
  <si>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</si>
  <si>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</si>
  <si>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</si>
  <si>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</si>
  <si>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</si>
  <si>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</si>
  <si>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</si>
  <si>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</si>
  <si>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</si>
  <si>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</si>
  <si>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</si>
  <si>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</si>
  <si>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</si>
  <si>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</si>
  <si>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</si>
  <si>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</si>
  <si>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</si>
  <si>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</si>
  <si>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</si>
  <si>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</si>
  <si>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</si>
  <si>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</si>
  <si>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</si>
  <si>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</si>
  <si>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</si>
  <si>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</si>
  <si>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</si>
  <si>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</si>
  <si>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</si>
  <si>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</si>
  <si>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</si>
  <si>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</si>
  <si>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</si>
  <si>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</si>
  <si>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</si>
  <si>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</si>
  <si>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</si>
  <si>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</si>
  <si>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</si>
  <si>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</si>
  <si>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</si>
  <si>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</si>
  <si>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</si>
  <si>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</si>
  <si>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</si>
  <si>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</si>
  <si>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</si>
  <si>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</si>
  <si>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</si>
  <si>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</si>
  <si>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</si>
  <si>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</si>
  <si>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</si>
  <si>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</si>
  <si>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</si>
  <si>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</si>
  <si>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</si>
  <si>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</si>
  <si>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</si>
  <si>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</si>
  <si>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</si>
  <si>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</si>
  <si>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</si>
  <si>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</si>
  <si>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</si>
  <si>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</si>
  <si>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</si>
  <si>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</si>
  <si>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</si>
  <si>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</si>
  <si>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</si>
  <si>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</si>
  <si>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</si>
  <si>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</si>
  <si>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</si>
  <si>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</si>
  <si>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</si>
  <si>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</si>
  <si>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</si>
  <si>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</si>
  <si>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</si>
  <si>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</si>
  <si>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</si>
  <si>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</si>
  <si>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</si>
  <si>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</si>
  <si>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</si>
  <si>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</si>
  <si>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</si>
  <si>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</si>
  <si>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</si>
  <si>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</si>
  <si>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</si>
  <si>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</si>
  <si>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</si>
  <si>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</si>
  <si>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</si>
  <si>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</si>
  <si>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</si>
  <si>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</si>
  <si>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</si>
  <si>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</si>
  <si>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</si>
  <si>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</si>
  <si>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</si>
  <si>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</si>
  <si>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</si>
  <si>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</si>
  <si>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</si>
  <si>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</si>
  <si>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</si>
  <si>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</si>
  <si>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</si>
  <si>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</si>
  <si>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</si>
  <si>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</si>
  <si>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</si>
  <si>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</si>
  <si>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</si>
  <si>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</si>
  <si>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</si>
  <si>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</si>
  <si>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</si>
  <si>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</si>
  <si>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</si>
  <si>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</si>
  <si>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</si>
  <si>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</si>
  <si>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</si>
  <si>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</si>
  <si>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</si>
  <si>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</si>
  <si>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</si>
  <si>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</si>
  <si>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</si>
  <si>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</si>
  <si>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</si>
  <si>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</si>
  <si>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</si>
  <si>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</si>
  <si>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</si>
  <si>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</si>
  <si>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</si>
  <si>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</si>
  <si>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</si>
  <si>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</si>
  <si>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</si>
  <si>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</si>
  <si>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</si>
  <si>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</si>
  <si>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</si>
  <si>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</si>
  <si>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</si>
  <si>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</si>
  <si>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</si>
  <si>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</si>
  <si>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</si>
  <si>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</si>
  <si>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</si>
  <si>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</si>
  <si>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</si>
  <si>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</si>
  <si>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</si>
  <si>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</si>
  <si>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</si>
  <si>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</si>
  <si>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</si>
  <si>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</si>
  <si>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</si>
  <si>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</si>
  <si>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</si>
  <si>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</si>
  <si>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</si>
  <si>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</si>
  <si>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</si>
  <si>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</si>
  <si>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</si>
  <si>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</si>
  <si>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</si>
  <si>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</si>
  <si>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</si>
  <si>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</si>
  <si>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</si>
  <si>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</si>
  <si>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</si>
  <si>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</si>
  <si>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</si>
  <si>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</si>
  <si>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</si>
  <si>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</si>
  <si>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</si>
  <si>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</si>
  <si>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</si>
  <si>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</si>
  <si>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</si>
  <si>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</si>
  <si>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</si>
  <si>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</si>
  <si>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</si>
  <si>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</si>
  <si>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</si>
  <si>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</si>
  <si>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</si>
  <si>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</si>
  <si>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</si>
  <si>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</si>
  <si>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</si>
  <si>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</si>
  <si>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</si>
  <si>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</si>
  <si>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</si>
  <si>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</si>
  <si>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</si>
  <si>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</si>
  <si>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</si>
  <si>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</si>
  <si>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</si>
  <si>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</si>
  <si>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</si>
  <si>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</si>
  <si>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</si>
  <si>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</si>
  <si>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</si>
  <si>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</si>
  <si>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</si>
  <si>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</si>
  <si>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</si>
  <si>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</si>
  <si>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</si>
  <si>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</si>
  <si>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</si>
  <si>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</si>
  <si>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</si>
  <si>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</si>
  <si>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</si>
  <si>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</si>
  <si>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</si>
  <si>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</si>
  <si>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</si>
  <si>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</si>
  <si>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</si>
  <si>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</si>
  <si>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</si>
  <si>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</si>
  <si>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</si>
  <si>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</si>
  <si>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</si>
  <si>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</si>
  <si>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</si>
  <si>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</si>
  <si>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</si>
  <si>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</si>
  <si>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</si>
  <si>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</si>
  <si>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</si>
  <si>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</si>
  <si>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</si>
  <si>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</si>
  <si>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</si>
  <si>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</si>
  <si>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</si>
  <si>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</si>
  <si>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</si>
  <si>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</si>
  <si>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</si>
  <si>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</si>
  <si>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</si>
  <si>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</si>
  <si>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</si>
  <si>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</si>
  <si>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</si>
  <si>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</si>
  <si>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</si>
  <si>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</si>
  <si>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</si>
  <si>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</si>
  <si>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</si>
  <si>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</si>
  <si>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</si>
  <si>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</si>
  <si>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</si>
  <si>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</si>
  <si>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</si>
  <si>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</si>
  <si>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</si>
  <si>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</si>
  <si>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</si>
  <si>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</si>
  <si>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</si>
  <si>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</si>
  <si>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</si>
  <si>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</si>
  <si>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</si>
  <si>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</si>
  <si>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</si>
  <si>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</si>
  <si>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</si>
  <si>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</si>
  <si>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</si>
  <si>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</si>
  <si>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</si>
  <si>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</si>
  <si>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</si>
  <si>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</si>
  <si>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</si>
  <si>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</si>
  <si>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</si>
  <si>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</si>
  <si>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</si>
  <si>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</si>
  <si>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</si>
  <si>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</si>
  <si>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</si>
  <si>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</si>
  <si>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</si>
  <si>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</si>
  <si>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</si>
  <si>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</si>
  <si>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</si>
  <si>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</si>
  <si>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</si>
  <si>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</si>
  <si>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</si>
  <si>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</si>
  <si>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</si>
  <si>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</si>
  <si>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</si>
  <si>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</si>
  <si>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</si>
  <si>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</si>
  <si>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</si>
  <si>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</si>
  <si>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</si>
  <si>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</si>
  <si>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</si>
  <si>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</si>
  <si>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</si>
  <si>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</si>
  <si>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</si>
  <si>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</si>
  <si>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</si>
  <si>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</si>
  <si>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</si>
  <si>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</si>
  <si>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</si>
  <si>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</si>
  <si>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</si>
  <si>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</si>
  <si>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</si>
  <si>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</si>
  <si>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</si>
  <si>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</si>
  <si>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</si>
  <si>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</si>
  <si>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</si>
  <si>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</si>
  <si>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</si>
  <si>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</si>
  <si>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</si>
  <si>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</si>
  <si>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</si>
  <si>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</si>
  <si>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</si>
  <si>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</si>
  <si>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</si>
  <si>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</si>
  <si>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</si>
  <si>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</si>
  <si>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</si>
  <si>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</si>
  <si>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</si>
  <si>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</si>
  <si>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</si>
  <si>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</si>
  <si>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</si>
  <si>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</si>
  <si>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</si>
  <si>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</si>
  <si>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</si>
  <si>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</si>
  <si>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</si>
  <si>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</si>
  <si>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</si>
  <si>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</si>
  <si>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</si>
  <si>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</si>
  <si>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</si>
  <si>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</si>
  <si>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</si>
  <si>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</si>
  <si>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</si>
  <si>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</si>
  <si>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</si>
  <si>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</si>
  <si>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</si>
  <si>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</si>
  <si>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</si>
  <si>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</si>
  <si>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</si>
  <si>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</si>
  <si>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</si>
  <si>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</si>
  <si>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</si>
  <si>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</si>
  <si>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</si>
  <si>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</si>
  <si>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</si>
  <si>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</si>
  <si>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</si>
  <si>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</si>
  <si>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</si>
  <si>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</si>
  <si>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</si>
  <si>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</si>
  <si>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</si>
  <si>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</si>
  <si>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</si>
  <si>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</si>
  <si>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</si>
  <si>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</si>
  <si>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</si>
  <si>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</si>
  <si>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</si>
  <si>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</si>
  <si>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</si>
  <si>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</si>
  <si>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</si>
  <si>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</si>
  <si>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</si>
  <si>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</si>
  <si>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</si>
  <si>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</si>
  <si>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</si>
  <si>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</si>
  <si>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</si>
  <si>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</si>
  <si>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</si>
  <si>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</si>
  <si>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</si>
  <si>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</si>
  <si>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</si>
  <si>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</si>
  <si>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</si>
  <si>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</si>
  <si>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</si>
  <si>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</si>
  <si>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</si>
  <si>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</si>
  <si>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</si>
  <si>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</si>
  <si>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</si>
  <si>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</si>
  <si>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</si>
  <si>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</si>
  <si>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</si>
  <si>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</si>
  <si>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</si>
  <si>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</si>
  <si>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</si>
  <si>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</si>
  <si>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</si>
  <si>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</si>
  <si>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</si>
  <si>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</si>
  <si>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</si>
  <si>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</si>
  <si>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</si>
  <si>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</si>
  <si>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</si>
  <si>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</si>
  <si>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</si>
  <si>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</si>
  <si>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</si>
  <si>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</si>
  <si>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</si>
  <si>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</si>
  <si>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</si>
  <si>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</si>
  <si>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</si>
  <si>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</si>
  <si>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</si>
  <si>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</si>
  <si>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</si>
  <si>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</si>
  <si>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</si>
  <si>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</si>
  <si>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</si>
  <si>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</si>
  <si>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</si>
  <si>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</si>
  <si>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</si>
  <si>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</si>
  <si>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</si>
  <si>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</si>
  <si>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</si>
  <si>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</si>
  <si>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</si>
  <si>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</si>
  <si>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</si>
  <si>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</si>
  <si>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</si>
  <si>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</si>
  <si>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</si>
  <si>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</si>
  <si>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</si>
  <si>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</si>
  <si>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</si>
  <si>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</si>
  <si>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</si>
  <si>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</si>
  <si>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</si>
  <si>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</si>
  <si>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</si>
  <si>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</si>
  <si>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</si>
  <si>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</si>
  <si>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</si>
  <si>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</si>
  <si>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</si>
  <si>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</si>
  <si>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</si>
  <si>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</si>
  <si>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</si>
  <si>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</si>
  <si>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</si>
  <si>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</si>
  <si>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</si>
  <si>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</si>
  <si>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</si>
  <si>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</si>
  <si>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</si>
  <si>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</si>
  <si>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</si>
  <si>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</si>
  <si>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</si>
  <si>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</si>
  <si>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</si>
  <si>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</si>
  <si>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</si>
  <si>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</si>
  <si>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</si>
  <si>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</si>
  <si>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</si>
  <si>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</si>
  <si>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</si>
  <si>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</si>
  <si>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</si>
  <si>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</si>
  <si>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</si>
  <si>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</si>
  <si>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</si>
  <si>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</si>
  <si>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</si>
  <si>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</si>
  <si>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</si>
  <si>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</si>
  <si>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</si>
  <si>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</si>
  <si>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</si>
  <si>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</si>
  <si>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</si>
  <si>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</si>
  <si>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</si>
  <si>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</si>
  <si>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</si>
  <si>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</si>
  <si>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</si>
  <si>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</si>
  <si>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</si>
  <si>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</si>
  <si>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</si>
  <si>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</si>
  <si>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</si>
  <si>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</si>
  <si>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</si>
  <si>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</si>
  <si>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</si>
  <si>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</si>
  <si>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</si>
  <si>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</si>
  <si>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</si>
  <si>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</si>
  <si>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</si>
  <si>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</si>
  <si>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</si>
  <si>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</si>
  <si>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</si>
  <si>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</si>
  <si>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</si>
  <si>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</si>
  <si>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</si>
  <si>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</si>
  <si>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</si>
  <si>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</si>
  <si>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</si>
  <si>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</si>
  <si>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</si>
  <si>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</si>
  <si>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</si>
  <si>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</si>
  <si>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</si>
  <si>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</si>
  <si>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</si>
  <si>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</si>
  <si>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</si>
  <si>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</si>
  <si>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</si>
  <si>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</si>
  <si>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</si>
  <si>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</si>
  <si>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</si>
  <si>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</si>
  <si>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</si>
  <si>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</si>
  <si>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</si>
  <si>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</si>
  <si>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</si>
  <si>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</si>
  <si>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</si>
  <si>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</si>
  <si>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</si>
  <si>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</si>
  <si>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</si>
  <si>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</si>
  <si>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</si>
  <si>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</si>
  <si>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</si>
  <si>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</si>
  <si>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</si>
  <si>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</si>
  <si>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</si>
  <si>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</si>
  <si>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</si>
  <si>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</si>
  <si>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</si>
  <si>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</si>
  <si>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</si>
  <si>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</si>
  <si>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</si>
  <si>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</si>
  <si>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</si>
  <si>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</si>
  <si>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</si>
  <si>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</si>
  <si>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</si>
  <si>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</si>
  <si>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</si>
  <si>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</si>
  <si>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</si>
  <si>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</si>
  <si>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</si>
  <si>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</si>
  <si>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</si>
  <si>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</si>
  <si>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</si>
  <si>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</si>
  <si>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</si>
  <si>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</si>
  <si>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</si>
  <si>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</si>
  <si>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</si>
  <si>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</si>
  <si>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</si>
  <si>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</si>
  <si>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</si>
  <si>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</si>
  <si>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</si>
  <si>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</si>
  <si>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</si>
  <si>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</si>
  <si>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</si>
  <si>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</si>
  <si>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</si>
  <si>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</si>
  <si>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</si>
  <si>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</si>
  <si>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</si>
  <si>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</si>
  <si>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</si>
  <si>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</si>
  <si>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</si>
  <si>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</si>
  <si>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</si>
  <si>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</si>
  <si>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</si>
  <si>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</si>
  <si>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</si>
  <si>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</si>
  <si>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</si>
  <si>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</si>
  <si>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</si>
  <si>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</si>
  <si>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</si>
  <si>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</si>
  <si>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</si>
  <si>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</si>
  <si>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</si>
  <si>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</si>
  <si>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</si>
  <si>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</si>
  <si>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</si>
  <si>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</si>
  <si>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</si>
  <si>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</si>
  <si>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</si>
  <si>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</si>
  <si>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</si>
  <si>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</si>
  <si>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</si>
  <si>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</si>
  <si>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</si>
  <si>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</si>
  <si>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</si>
  <si>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</si>
  <si>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</si>
  <si>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</si>
  <si>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</si>
  <si>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</si>
  <si>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</si>
  <si>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</si>
  <si>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</si>
  <si>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</si>
  <si>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</si>
  <si>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</si>
  <si>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</si>
  <si>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</si>
  <si>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</si>
  <si>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</si>
  <si>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</si>
  <si>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</si>
  <si>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</si>
  <si>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</si>
  <si>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</si>
  <si>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</si>
  <si>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</si>
  <si>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</si>
  <si>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</si>
  <si>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</si>
  <si>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</si>
  <si>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</si>
  <si>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</si>
  <si>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</si>
  <si>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</si>
  <si>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</si>
  <si>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</si>
  <si>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</si>
  <si>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</si>
  <si>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</si>
  <si>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</si>
  <si>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</si>
  <si>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</si>
  <si>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</si>
  <si>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</si>
  <si>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</si>
  <si>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</si>
  <si>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</si>
  <si>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</si>
  <si>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</si>
  <si>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</si>
  <si>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</si>
  <si>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</si>
  <si>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</si>
  <si>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</si>
  <si>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</si>
  <si>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</si>
  <si>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</si>
  <si>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</si>
  <si>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</si>
  <si>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</si>
  <si>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</si>
  <si>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</si>
  <si>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</si>
  <si>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</si>
  <si>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</si>
  <si>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</si>
  <si>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</si>
  <si>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</si>
  <si>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</si>
  <si>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</si>
  <si>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</si>
  <si>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</si>
  <si>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</si>
  <si>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</si>
  <si>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</si>
  <si>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</si>
  <si>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</si>
  <si>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</si>
  <si>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</si>
  <si>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</si>
  <si>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</si>
  <si>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</si>
  <si>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</si>
  <si>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</si>
  <si>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</si>
  <si>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</si>
  <si>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</si>
  <si>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</si>
  <si>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</si>
  <si>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</si>
  <si>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</si>
  <si>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</si>
  <si>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</si>
  <si>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</si>
  <si>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</si>
  <si>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</si>
  <si>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</si>
  <si>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</si>
  <si>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</si>
  <si>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</si>
  <si>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</si>
  <si>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</si>
  <si>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</si>
  <si>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</si>
  <si>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</si>
  <si>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</si>
  <si>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</si>
  <si>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</si>
  <si>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</si>
  <si>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</si>
  <si>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</si>
  <si>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</si>
  <si>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</si>
  <si>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</si>
  <si>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</si>
  <si>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</si>
  <si>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</si>
  <si>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</si>
  <si>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</si>
  <si>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</si>
  <si>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</si>
  <si>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</si>
  <si>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</si>
  <si>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</si>
  <si>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</si>
  <si>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</si>
  <si>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</si>
  <si>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</si>
  <si>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</si>
  <si>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</si>
  <si>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</si>
  <si>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</si>
  <si>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</si>
  <si>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</si>
  <si>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</si>
  <si>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</si>
  <si>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</si>
  <si>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</si>
  <si>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</si>
  <si>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</si>
  <si>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</si>
  <si>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</si>
  <si>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</si>
  <si>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</si>
  <si>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</si>
  <si>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</si>
  <si>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</si>
  <si>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</si>
  <si>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</si>
  <si>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</si>
  <si>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</si>
  <si>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</si>
  <si>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</si>
  <si>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</si>
  <si>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</si>
  <si>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</si>
  <si>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</si>
  <si>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</si>
  <si>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</si>
  <si>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</si>
  <si>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</si>
  <si>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</si>
  <si>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</si>
  <si>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</si>
  <si>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</si>
  <si>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</si>
  <si>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</si>
  <si>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</si>
  <si>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</si>
  <si>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</si>
  <si>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</si>
  <si>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</si>
  <si>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</si>
  <si>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</si>
  <si>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</si>
  <si>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</si>
  <si>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</si>
  <si>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</si>
  <si>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</si>
  <si>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</si>
  <si>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</si>
  <si>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</si>
  <si>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</si>
  <si>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</si>
  <si>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</si>
  <si>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</si>
  <si>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</si>
  <si>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</si>
  <si>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</si>
  <si>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</si>
  <si>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</si>
  <si>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</si>
  <si>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</si>
  <si>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</si>
  <si>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</si>
  <si>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</si>
  <si>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</si>
  <si>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</si>
  <si>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</si>
  <si>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</si>
  <si>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</si>
  <si>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</si>
  <si>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</si>
  <si>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</si>
  <si>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</si>
  <si>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</si>
  <si>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</si>
  <si>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</si>
  <si>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</si>
  <si>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</si>
  <si>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</si>
  <si>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</si>
  <si>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</si>
  <si>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</si>
  <si>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</si>
  <si>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</si>
  <si>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</si>
  <si>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</si>
  <si>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</si>
  <si>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</si>
  <si>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</si>
  <si>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</si>
  <si>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</si>
  <si>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</si>
  <si>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</si>
  <si>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</si>
  <si>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</si>
  <si>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</si>
  <si>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</si>
  <si>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</si>
  <si>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</si>
  <si>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</si>
  <si>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</si>
  <si>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</si>
  <si>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</si>
  <si>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</si>
  <si>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</si>
  <si>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</si>
  <si>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</si>
  <si>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</si>
  <si>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</si>
  <si>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</si>
  <si>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</si>
  <si>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</si>
  <si>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</si>
  <si>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</si>
  <si>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</si>
  <si>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</si>
  <si>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</si>
  <si>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</si>
  <si>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</si>
  <si>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</si>
  <si>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</si>
  <si>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</si>
  <si>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</si>
  <si>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</si>
  <si>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</si>
  <si>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</si>
  <si>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</si>
  <si>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</si>
  <si>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</si>
  <si>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</si>
  <si>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</si>
  <si>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</si>
  <si>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</si>
  <si>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</si>
  <si>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</si>
  <si>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</si>
  <si>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</si>
  <si>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</si>
  <si>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</si>
  <si>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</si>
  <si>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</si>
  <si>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</si>
  <si>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</si>
  <si>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</si>
  <si>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</si>
  <si>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</si>
  <si>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</si>
  <si>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</si>
  <si>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</si>
  <si>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</si>
  <si>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</si>
  <si>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</si>
  <si>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</si>
  <si>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</si>
  <si>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</si>
  <si>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</si>
  <si>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</si>
  <si>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</si>
  <si>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</si>
  <si>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</si>
  <si>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</si>
  <si>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</si>
  <si>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</si>
  <si>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</si>
  <si>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</si>
  <si>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</si>
  <si>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</si>
  <si>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</si>
  <si>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</si>
  <si>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</si>
  <si>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</si>
  <si>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</si>
  <si>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</si>
  <si>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</si>
  <si>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</si>
  <si>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</si>
  <si>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</si>
  <si>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</si>
  <si>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</si>
  <si>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</si>
  <si>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</si>
  <si>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</si>
  <si>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</si>
  <si>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</si>
  <si>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</si>
  <si>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</si>
  <si>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</si>
  <si>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</si>
  <si>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</si>
  <si>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</si>
  <si>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</si>
  <si>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</si>
  <si>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</si>
  <si>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</si>
  <si>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</si>
  <si>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</si>
  <si>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</si>
  <si>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</si>
  <si>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</si>
  <si>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</si>
  <si>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</si>
  <si>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</si>
  <si>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</si>
  <si>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</si>
  <si>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</si>
  <si>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</si>
  <si>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</si>
  <si>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</si>
  <si>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</si>
  <si>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</si>
  <si>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</si>
  <si>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</si>
  <si>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</si>
  <si>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</si>
  <si>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</si>
  <si>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</si>
  <si>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</si>
  <si>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</si>
  <si>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</si>
  <si>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</si>
  <si>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</si>
  <si>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</si>
  <si>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</si>
  <si>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</si>
  <si>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</si>
  <si>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</si>
  <si>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</si>
  <si>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</si>
  <si>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</si>
  <si>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</si>
  <si>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</si>
  <si>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</si>
  <si>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</si>
  <si>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</si>
  <si>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</si>
  <si>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</si>
  <si>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</si>
  <si>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</si>
  <si>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</si>
  <si>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</si>
  <si>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</si>
  <si>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</si>
  <si>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</si>
  <si>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</si>
  <si>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</si>
  <si>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</si>
  <si>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</si>
  <si>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</si>
  <si>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</si>
  <si>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</si>
  <si>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</si>
  <si>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</si>
  <si>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</si>
  <si>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</si>
  <si>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</si>
  <si>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</si>
  <si>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</si>
  <si>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</si>
  <si>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</si>
  <si>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</si>
  <si>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</si>
  <si>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</si>
  <si>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</si>
  <si>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</si>
  <si>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</si>
  <si>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</si>
  <si>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</si>
  <si>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</si>
  <si>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</si>
  <si>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</si>
  <si>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</si>
  <si>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</si>
  <si>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</si>
  <si>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</si>
  <si>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</si>
  <si>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</si>
  <si>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</si>
  <si>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</si>
  <si>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</si>
  <si>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</si>
  <si>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</si>
  <si>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</si>
  <si>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</si>
  <si>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</si>
  <si>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</si>
  <si>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</si>
  <si>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</si>
  <si>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</si>
  <si>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</si>
  <si>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</si>
  <si>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</si>
  <si>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</si>
  <si>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</si>
  <si>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</si>
  <si>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</si>
  <si>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</si>
  <si>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</si>
  <si>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</si>
  <si>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</si>
  <si>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</si>
  <si>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</si>
  <si>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</si>
  <si>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</si>
  <si>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</si>
  <si>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</si>
  <si>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</si>
  <si>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</si>
  <si>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</si>
  <si>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</si>
  <si>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</si>
  <si>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</si>
  <si>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</si>
  <si>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</si>
  <si>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</si>
  <si>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</si>
  <si>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</si>
  <si>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</si>
  <si>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</si>
  <si>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</si>
  <si>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</si>
  <si>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</si>
  <si>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</si>
  <si>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</si>
  <si>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</si>
  <si>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</si>
  <si>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</si>
  <si>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</si>
  <si>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</si>
  <si>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</si>
  <si>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</si>
  <si>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</si>
  <si>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</si>
  <si>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</si>
  <si>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</si>
  <si>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</si>
  <si>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</si>
  <si>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</si>
  <si>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</si>
  <si>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</si>
  <si>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</si>
  <si>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</si>
  <si>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</si>
  <si>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</si>
  <si>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</si>
  <si>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</si>
  <si>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</si>
  <si>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</si>
  <si>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</si>
  <si>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</si>
  <si>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</si>
  <si>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</si>
  <si>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</si>
  <si>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</si>
  <si>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</si>
  <si>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</si>
  <si>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</si>
  <si>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</si>
  <si>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</si>
  <si>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</si>
  <si>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</si>
  <si>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</si>
  <si>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</si>
  <si>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</si>
  <si>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</si>
  <si>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</si>
  <si>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</si>
  <si>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</si>
  <si>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</si>
  <si>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</si>
  <si>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</si>
  <si>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</si>
  <si>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</si>
  <si>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</si>
  <si>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</si>
  <si>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</si>
  <si>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</si>
  <si>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</si>
  <si>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</si>
  <si>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</si>
  <si>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</si>
  <si>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</si>
  <si>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</si>
  <si>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</si>
  <si>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</si>
  <si>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</si>
  <si>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</si>
  <si>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</si>
  <si>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</si>
  <si>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</si>
  <si>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</si>
  <si>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</si>
  <si>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</si>
  <si>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</si>
  <si>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</si>
  <si>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</si>
  <si>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</si>
  <si>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</si>
  <si>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</si>
  <si>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</si>
  <si>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</si>
  <si>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</si>
  <si>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</si>
  <si>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</si>
  <si>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</si>
  <si>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</si>
  <si>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</si>
  <si>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</si>
  <si>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</si>
  <si>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</si>
  <si>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</si>
  <si>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</si>
  <si>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</si>
  <si>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</si>
  <si>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</si>
  <si>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</si>
  <si>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</si>
  <si>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</si>
  <si>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</si>
  <si>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</si>
  <si>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</si>
  <si>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</si>
  <si>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</si>
  <si>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</si>
  <si>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</si>
  <si>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</si>
  <si>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</si>
  <si>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</si>
  <si>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</si>
  <si>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</si>
  <si>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</si>
  <si>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</si>
  <si>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</si>
  <si>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</si>
  <si>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</si>
  <si>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</si>
  <si>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</si>
  <si>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</si>
  <si>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</si>
  <si>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</si>
  <si>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</si>
  <si>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</si>
  <si>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</si>
  <si>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</si>
  <si>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</si>
  <si>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</si>
  <si>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</si>
  <si>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</si>
  <si>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</si>
  <si>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</si>
  <si>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</si>
  <si>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</si>
  <si>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</si>
  <si>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</si>
  <si>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</si>
  <si>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</si>
  <si>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</si>
  <si>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</si>
  <si>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</si>
  <si>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</si>
  <si>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</si>
  <si>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</si>
  <si>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</si>
  <si>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</si>
  <si>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</si>
  <si>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</si>
  <si>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</si>
  <si>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</si>
  <si>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</si>
  <si>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</si>
  <si>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</si>
  <si>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</si>
  <si>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</si>
  <si>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</si>
  <si>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</si>
  <si>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</si>
  <si>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</si>
  <si>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</si>
  <si>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</si>
  <si>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</si>
  <si>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</si>
  <si>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</si>
  <si>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</si>
  <si>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</si>
  <si>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</si>
  <si>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</si>
  <si>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</si>
  <si>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</si>
  <si>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</si>
  <si>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</si>
  <si>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</si>
  <si>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</si>
  <si>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</si>
  <si>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</si>
  <si>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</si>
  <si>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</si>
  <si>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</si>
  <si>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</si>
  <si>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</si>
  <si>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</si>
  <si>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</si>
  <si>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</si>
  <si>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</si>
  <si>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</si>
  <si>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</si>
  <si>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</si>
  <si>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</si>
  <si>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</si>
  <si>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</si>
  <si>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</si>
  <si>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</si>
  <si>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</si>
  <si>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</si>
  <si>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</si>
  <si>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</si>
  <si>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</si>
  <si>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</si>
  <si>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</si>
  <si>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</si>
  <si>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</si>
  <si>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</si>
  <si>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</si>
  <si>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</si>
  <si>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</si>
  <si>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</si>
  <si>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</si>
  <si>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</si>
  <si>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</si>
  <si>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</si>
  <si>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</si>
  <si>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</si>
  <si>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</si>
  <si>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</si>
  <si>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</si>
  <si>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</si>
  <si>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</si>
  <si>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</si>
  <si>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</si>
  <si>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</si>
  <si>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</si>
  <si>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</si>
  <si>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</si>
  <si>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</si>
  <si>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</si>
  <si>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</si>
  <si>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</si>
  <si>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</si>
  <si>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</si>
  <si>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</si>
  <si>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</si>
  <si>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</si>
  <si>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</si>
  <si>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</si>
  <si>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</si>
  <si>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</si>
  <si>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</si>
  <si>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</si>
  <si>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</si>
  <si>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</si>
  <si>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</si>
  <si>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</si>
  <si>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</si>
  <si>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</si>
  <si>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</si>
  <si>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</si>
  <si>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</si>
  <si>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</si>
  <si>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</si>
  <si>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</si>
  <si>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</si>
  <si>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</si>
  <si>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</si>
  <si>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</si>
  <si>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</si>
  <si>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</si>
  <si>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</si>
  <si>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</si>
  <si>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</si>
  <si>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</si>
  <si>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</si>
  <si>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</si>
  <si>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</si>
  <si>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</si>
  <si>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</si>
  <si>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</si>
  <si>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</si>
  <si>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</si>
  <si>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</si>
  <si>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</si>
  <si>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</si>
  <si>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</si>
  <si>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</si>
  <si>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</si>
  <si>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</si>
  <si>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</si>
  <si>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</si>
  <si>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</si>
  <si>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</si>
  <si>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</si>
  <si>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</si>
  <si>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</si>
  <si>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</si>
  <si>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</si>
  <si>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</si>
  <si>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</si>
  <si>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</si>
  <si>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</si>
  <si>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</si>
  <si>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</si>
  <si>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</si>
  <si>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</si>
  <si>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</si>
  <si>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</si>
  <si>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</si>
  <si>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</si>
  <si>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</si>
  <si>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</si>
  <si>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</si>
  <si>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</si>
  <si>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</si>
  <si>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</si>
  <si>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</si>
  <si>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</si>
  <si>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</si>
  <si>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</si>
  <si>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</si>
  <si>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</si>
  <si>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</si>
  <si>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</si>
  <si>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</si>
  <si>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</si>
  <si>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</si>
  <si>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</si>
  <si>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</si>
  <si>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</si>
  <si>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</si>
  <si>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</si>
  <si>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</si>
  <si>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</si>
  <si>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</si>
  <si>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</si>
  <si>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</si>
  <si>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</si>
  <si>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</si>
  <si>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</si>
  <si>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</si>
  <si>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</si>
  <si>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</si>
  <si>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</si>
  <si>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</si>
  <si>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</si>
  <si>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</si>
  <si>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</si>
  <si>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</si>
  <si>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</si>
  <si>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</si>
  <si>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</si>
  <si>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</si>
  <si>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</si>
  <si>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</si>
  <si>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</si>
  <si>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</si>
  <si>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</si>
  <si>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</si>
  <si>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</si>
  <si>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</si>
  <si>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</si>
  <si>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</si>
  <si>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</si>
  <si>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</si>
  <si>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</si>
  <si>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</si>
  <si>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</si>
  <si>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</si>
  <si>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</si>
  <si>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</si>
  <si>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</si>
  <si>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</si>
  <si>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</si>
  <si>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</si>
  <si>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</si>
  <si>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</si>
  <si>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</si>
  <si>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</si>
  <si>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</si>
  <si>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</si>
  <si>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</si>
  <si>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</si>
  <si>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</si>
  <si>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</si>
  <si>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</si>
  <si>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</si>
  <si>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</si>
  <si>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</si>
  <si>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</si>
  <si>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</si>
  <si>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</si>
  <si>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</si>
  <si>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</si>
  <si>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</si>
  <si>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</si>
  <si>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</si>
  <si>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</si>
  <si>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</si>
  <si>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</si>
  <si>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</si>
  <si>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</si>
  <si>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</si>
  <si>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</si>
  <si>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</si>
  <si>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</si>
  <si>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</si>
  <si>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</si>
  <si>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</si>
  <si>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</si>
  <si>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</si>
  <si>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</si>
  <si>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</si>
  <si>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</si>
  <si>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</si>
  <si>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</si>
  <si>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</si>
  <si>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</si>
  <si>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</si>
  <si>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</si>
  <si>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</si>
  <si>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</si>
  <si>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</si>
  <si>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</si>
  <si>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</si>
  <si>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</si>
  <si>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</si>
  <si>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</si>
  <si>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</si>
  <si>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</si>
  <si>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</si>
  <si>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</si>
  <si>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</si>
  <si>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</si>
  <si>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</si>
  <si>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</si>
  <si>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</si>
  <si>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</si>
  <si>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</si>
  <si>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</si>
  <si>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</si>
  <si>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</si>
  <si>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</si>
  <si>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</si>
  <si>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</si>
  <si>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</si>
  <si>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</si>
  <si>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Голова суду Д.П.Криворученко</t>
  </si>
  <si>
    <t>консультант В.М.Співак</t>
  </si>
  <si>
    <t>676-887</t>
  </si>
  <si>
    <t>inbox@cn.cn.court.gov.ua</t>
  </si>
  <si>
    <t>676-901</t>
  </si>
  <si>
    <t>"01" липня 2015 року</t>
  </si>
  <si>
    <t>перше півріччя 2015 року</t>
  </si>
  <si>
    <t>Чернігівський районний суд Чернігівської області</t>
  </si>
  <si>
    <t>14000. м. Чернігів. вул. Воровського. 4</t>
  </si>
  <si>
    <t>м. Чернігів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</si>
</sst>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5" fillId="0" borderId="19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15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5" fillId="0" borderId="23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P1513">
      <selection activeCell="BG1548" sqref="BG1548:BK154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1"/>
      <c r="C4" s="181"/>
      <c r="D4" s="181"/>
      <c r="E4" s="18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923</v>
      </c>
      <c r="B6" s="191" t="s">
        <v>925</v>
      </c>
      <c r="C6" s="194" t="s">
        <v>84</v>
      </c>
      <c r="D6" s="14"/>
      <c r="E6" s="187" t="s">
        <v>918</v>
      </c>
      <c r="F6" s="177" t="s">
        <v>921</v>
      </c>
      <c r="G6" s="178"/>
      <c r="H6" s="178"/>
      <c r="I6" s="179"/>
      <c r="J6" s="177" t="s">
        <v>1444</v>
      </c>
      <c r="K6" s="178"/>
      <c r="L6" s="178"/>
      <c r="M6" s="178"/>
      <c r="N6" s="178"/>
      <c r="O6" s="178"/>
      <c r="P6" s="178"/>
      <c r="Q6" s="178"/>
      <c r="R6" s="179"/>
      <c r="S6" s="177" t="s">
        <v>1462</v>
      </c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  <c r="AK6" s="168" t="s">
        <v>1486</v>
      </c>
      <c r="AL6" s="168"/>
      <c r="AM6" s="168"/>
      <c r="AN6" s="168" t="s">
        <v>1490</v>
      </c>
      <c r="AO6" s="176"/>
      <c r="AP6" s="176"/>
      <c r="AQ6" s="176"/>
      <c r="AR6" s="168" t="s">
        <v>1495</v>
      </c>
      <c r="AS6" s="168" t="s">
        <v>1497</v>
      </c>
      <c r="AT6" s="180" t="s">
        <v>1493</v>
      </c>
      <c r="AU6" s="168"/>
      <c r="AV6" s="168"/>
      <c r="AW6" s="168"/>
      <c r="AX6" s="168"/>
      <c r="AY6" s="168"/>
      <c r="AZ6" s="168"/>
      <c r="BA6" s="168"/>
      <c r="BB6" s="168"/>
      <c r="BC6" s="168" t="s">
        <v>1493</v>
      </c>
      <c r="BD6" s="168"/>
      <c r="BE6" s="168"/>
      <c r="BF6" s="168"/>
      <c r="BG6" s="168"/>
      <c r="BH6" s="168"/>
      <c r="BI6" s="168"/>
      <c r="BJ6" s="168"/>
      <c r="BK6" s="168"/>
      <c r="BL6" s="167" t="s">
        <v>1496</v>
      </c>
      <c r="BM6" s="187" t="s">
        <v>2341</v>
      </c>
    </row>
    <row r="7" spans="1:65" ht="21.75" customHeight="1">
      <c r="A7" s="190"/>
      <c r="B7" s="192"/>
      <c r="C7" s="195"/>
      <c r="D7" s="15"/>
      <c r="E7" s="188"/>
      <c r="F7" s="183" t="s">
        <v>922</v>
      </c>
      <c r="G7" s="183" t="s">
        <v>1368</v>
      </c>
      <c r="H7" s="182" t="s">
        <v>1448</v>
      </c>
      <c r="I7" s="183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7" t="s">
        <v>1461</v>
      </c>
      <c r="P7" s="167" t="s">
        <v>1452</v>
      </c>
      <c r="Q7" s="167" t="s">
        <v>1465</v>
      </c>
      <c r="R7" s="197" t="s">
        <v>1466</v>
      </c>
      <c r="S7" s="177" t="s">
        <v>1463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76"/>
      <c r="AL7" s="176"/>
      <c r="AM7" s="176"/>
      <c r="AN7" s="176"/>
      <c r="AO7" s="176"/>
      <c r="AP7" s="176"/>
      <c r="AQ7" s="176"/>
      <c r="AR7" s="168"/>
      <c r="AS7" s="168"/>
      <c r="AT7" s="168" t="s">
        <v>1494</v>
      </c>
      <c r="AU7" s="168"/>
      <c r="AV7" s="168"/>
      <c r="AW7" s="168"/>
      <c r="AX7" s="168"/>
      <c r="AY7" s="168"/>
      <c r="AZ7" s="168"/>
      <c r="BA7" s="168"/>
      <c r="BB7" s="168"/>
      <c r="BC7" s="168" t="s">
        <v>1494</v>
      </c>
      <c r="BD7" s="168"/>
      <c r="BE7" s="168"/>
      <c r="BF7" s="168"/>
      <c r="BG7" s="168"/>
      <c r="BH7" s="168"/>
      <c r="BI7" s="168"/>
      <c r="BJ7" s="168"/>
      <c r="BK7" s="168"/>
      <c r="BL7" s="167"/>
      <c r="BM7" s="184"/>
    </row>
    <row r="8" spans="1:65" ht="21.75" customHeight="1">
      <c r="A8" s="190"/>
      <c r="B8" s="192"/>
      <c r="C8" s="195"/>
      <c r="D8" s="15"/>
      <c r="E8" s="188"/>
      <c r="F8" s="184"/>
      <c r="G8" s="184"/>
      <c r="H8" s="172"/>
      <c r="I8" s="184"/>
      <c r="J8" s="172"/>
      <c r="K8" s="172"/>
      <c r="L8" s="172"/>
      <c r="M8" s="172"/>
      <c r="N8" s="172"/>
      <c r="O8" s="167"/>
      <c r="P8" s="167"/>
      <c r="Q8" s="167"/>
      <c r="R8" s="167"/>
      <c r="S8" s="167" t="s">
        <v>1464</v>
      </c>
      <c r="T8" s="168" t="s">
        <v>1471</v>
      </c>
      <c r="U8" s="168"/>
      <c r="V8" s="168"/>
      <c r="W8" s="168"/>
      <c r="X8" s="168"/>
      <c r="Y8" s="168" t="s">
        <v>1471</v>
      </c>
      <c r="Z8" s="168"/>
      <c r="AA8" s="168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7" t="s">
        <v>1464</v>
      </c>
      <c r="AU8" s="168" t="s">
        <v>1471</v>
      </c>
      <c r="AV8" s="168"/>
      <c r="AW8" s="168"/>
      <c r="AX8" s="168"/>
      <c r="AY8" s="168"/>
      <c r="AZ8" s="168"/>
      <c r="BA8" s="168"/>
      <c r="BB8" s="168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7"/>
      <c r="BM8" s="184"/>
    </row>
    <row r="9" spans="1:65" ht="12.75" customHeight="1">
      <c r="A9" s="190"/>
      <c r="B9" s="192"/>
      <c r="C9" s="195"/>
      <c r="D9" s="15"/>
      <c r="E9" s="188"/>
      <c r="F9" s="184"/>
      <c r="G9" s="184"/>
      <c r="H9" s="172"/>
      <c r="I9" s="184"/>
      <c r="J9" s="172"/>
      <c r="K9" s="172"/>
      <c r="L9" s="172"/>
      <c r="M9" s="172"/>
      <c r="N9" s="172"/>
      <c r="O9" s="167"/>
      <c r="P9" s="167"/>
      <c r="Q9" s="167"/>
      <c r="R9" s="167"/>
      <c r="S9" s="167"/>
      <c r="T9" s="167" t="s">
        <v>1472</v>
      </c>
      <c r="U9" s="168" t="s">
        <v>1467</v>
      </c>
      <c r="V9" s="168"/>
      <c r="W9" s="168"/>
      <c r="X9" s="168"/>
      <c r="Y9" s="168" t="s">
        <v>1467</v>
      </c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7"/>
      <c r="AU9" s="167" t="s">
        <v>1472</v>
      </c>
      <c r="AV9" s="168" t="s">
        <v>1467</v>
      </c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7"/>
      <c r="BM9" s="184"/>
    </row>
    <row r="10" spans="1:65" ht="67.5" customHeight="1">
      <c r="A10" s="190"/>
      <c r="B10" s="193"/>
      <c r="C10" s="196"/>
      <c r="D10" s="16"/>
      <c r="E10" s="189"/>
      <c r="F10" s="185"/>
      <c r="G10" s="185"/>
      <c r="H10" s="173"/>
      <c r="I10" s="185"/>
      <c r="J10" s="173"/>
      <c r="K10" s="173"/>
      <c r="L10" s="173"/>
      <c r="M10" s="173"/>
      <c r="N10" s="173"/>
      <c r="O10" s="167"/>
      <c r="P10" s="167"/>
      <c r="Q10" s="167"/>
      <c r="R10" s="167"/>
      <c r="S10" s="167"/>
      <c r="T10" s="167"/>
      <c r="U10" s="38" t="s">
        <v>1468</v>
      </c>
      <c r="V10" s="101" t="s">
        <v>1470</v>
      </c>
      <c r="W10" s="38" t="s">
        <v>1473</v>
      </c>
      <c r="X10" s="38" t="s">
        <v>1469</v>
      </c>
      <c r="Y10" s="38" t="s">
        <v>1477</v>
      </c>
      <c r="Z10" s="38" t="s">
        <v>1475</v>
      </c>
      <c r="AA10" s="38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7"/>
      <c r="AU10" s="167"/>
      <c r="AV10" s="38" t="s">
        <v>1468</v>
      </c>
      <c r="AW10" s="38" t="s">
        <v>1470</v>
      </c>
      <c r="AX10" s="38" t="s">
        <v>1473</v>
      </c>
      <c r="AY10" s="38" t="s">
        <v>1469</v>
      </c>
      <c r="AZ10" s="38" t="s">
        <v>1477</v>
      </c>
      <c r="BA10" s="38" t="s">
        <v>1475</v>
      </c>
      <c r="BB10" s="38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7"/>
      <c r="BM10" s="185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3"/>
      <c r="AH12" s="45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3"/>
    </row>
    <row r="13" spans="1:65" ht="11.25" customHeight="1">
      <c r="A13" s="4"/>
      <c r="B13" s="10"/>
      <c r="C13" s="17" t="s">
        <v>86</v>
      </c>
      <c r="D13" s="17"/>
      <c r="E13" s="86"/>
      <c r="F13" s="86"/>
      <c r="G13" s="86"/>
      <c r="H13" s="86"/>
      <c r="I13" s="86"/>
      <c r="J13" s="86"/>
      <c r="K13" s="86"/>
      <c r="L13" s="87"/>
      <c r="M13" s="87"/>
      <c r="N13" s="87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</row>
    <row r="14" spans="1:65" s="78" customFormat="1" ht="26.25" customHeight="1">
      <c r="A14" s="5">
        <v>1</v>
      </c>
      <c r="B14" s="5" t="s">
        <v>927</v>
      </c>
      <c r="C14" s="18" t="s">
        <v>87</v>
      </c>
      <c r="D14" s="77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24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24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16</v>
      </c>
      <c r="F31" s="26">
        <f aca="true" t="shared" si="1" ref="F31:BM31">SUM(F32:F95)</f>
        <v>12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1</v>
      </c>
      <c r="T31" s="26">
        <f t="shared" si="1"/>
        <v>6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3</v>
      </c>
      <c r="Z31" s="26">
        <f t="shared" si="1"/>
        <v>3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3</v>
      </c>
      <c r="AR31" s="26">
        <f t="shared" si="1"/>
        <v>5</v>
      </c>
      <c r="AS31" s="26">
        <f t="shared" si="1"/>
        <v>2</v>
      </c>
      <c r="AT31" s="26">
        <f t="shared" si="1"/>
        <v>2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6">
        <v>3</v>
      </c>
      <c r="F33" s="29">
        <v>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</v>
      </c>
      <c r="T33" s="29">
        <v>2</v>
      </c>
      <c r="U33" s="29"/>
      <c r="V33" s="29"/>
      <c r="W33" s="29"/>
      <c r="X33" s="29"/>
      <c r="Y33" s="29"/>
      <c r="Z33" s="29">
        <v>2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3</v>
      </c>
      <c r="AR33" s="29">
        <v>3</v>
      </c>
      <c r="AS33" s="29">
        <v>1</v>
      </c>
      <c r="AT33" s="29">
        <v>2</v>
      </c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2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6</v>
      </c>
      <c r="F48" s="29">
        <v>4</v>
      </c>
      <c r="G48" s="29"/>
      <c r="H48" s="29"/>
      <c r="I48" s="29">
        <v>2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1</v>
      </c>
      <c r="AT114" s="26">
        <f t="shared" si="3"/>
        <v>0</v>
      </c>
      <c r="AU114" s="26">
        <f t="shared" si="3"/>
        <v>2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2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1014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>
        <v>1</v>
      </c>
      <c r="AT121" s="29"/>
      <c r="AU121" s="29">
        <v>2</v>
      </c>
      <c r="AV121" s="29"/>
      <c r="AW121" s="29"/>
      <c r="AX121" s="29"/>
      <c r="AY121" s="29"/>
      <c r="AZ121" s="29">
        <v>2</v>
      </c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34</v>
      </c>
      <c r="F202" s="26">
        <f t="shared" si="5"/>
        <v>31</v>
      </c>
      <c r="G202" s="26">
        <f t="shared" si="5"/>
        <v>0</v>
      </c>
      <c r="H202" s="26">
        <f t="shared" si="5"/>
        <v>2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10</v>
      </c>
      <c r="U202" s="26">
        <f t="shared" si="5"/>
        <v>0</v>
      </c>
      <c r="V202" s="26">
        <f t="shared" si="5"/>
        <v>1</v>
      </c>
      <c r="W202" s="26">
        <f t="shared" si="5"/>
        <v>3</v>
      </c>
      <c r="X202" s="26">
        <f t="shared" si="5"/>
        <v>5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1</v>
      </c>
      <c r="AR202" s="26">
        <f t="shared" si="6"/>
        <v>11</v>
      </c>
      <c r="AS202" s="26">
        <f t="shared" si="6"/>
        <v>4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5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11</v>
      </c>
      <c r="F203" s="29">
        <v>10</v>
      </c>
      <c r="G203" s="29"/>
      <c r="H203" s="29">
        <v>1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4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4</v>
      </c>
      <c r="F204" s="29">
        <v>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>
        <v>1</v>
      </c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4</v>
      </c>
      <c r="AS204" s="29">
        <v>1</v>
      </c>
      <c r="AT204" s="29"/>
      <c r="AU204" s="29">
        <v>2</v>
      </c>
      <c r="AV204" s="29"/>
      <c r="AW204" s="29"/>
      <c r="AX204" s="29"/>
      <c r="AY204" s="29">
        <v>2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15</v>
      </c>
      <c r="F205" s="29">
        <v>13</v>
      </c>
      <c r="G205" s="29"/>
      <c r="H205" s="29">
        <v>1</v>
      </c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5</v>
      </c>
      <c r="U205" s="29"/>
      <c r="V205" s="29">
        <v>1</v>
      </c>
      <c r="W205" s="29">
        <v>2</v>
      </c>
      <c r="X205" s="29">
        <v>2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5</v>
      </c>
      <c r="AS205" s="29">
        <v>2</v>
      </c>
      <c r="AT205" s="29"/>
      <c r="AU205" s="29">
        <v>3</v>
      </c>
      <c r="AV205" s="29"/>
      <c r="AW205" s="29"/>
      <c r="AX205" s="29">
        <v>1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>
        <v>1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2</v>
      </c>
      <c r="F361" s="29">
        <f aca="true" t="shared" si="8" ref="F361:BM361">SUM(F362:F401)</f>
        <v>2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</v>
      </c>
      <c r="AI361" s="29">
        <f t="shared" si="8"/>
        <v>0</v>
      </c>
      <c r="AJ361" s="29">
        <f t="shared" si="8"/>
        <v>0</v>
      </c>
      <c r="AK361" s="29">
        <f t="shared" si="8"/>
        <v>1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>
      <c r="A393" s="5">
        <v>380</v>
      </c>
      <c r="B393" s="10" t="s">
        <v>1248</v>
      </c>
      <c r="C393" s="18" t="s">
        <v>247</v>
      </c>
      <c r="D393" s="18"/>
      <c r="E393" s="29">
        <v>2</v>
      </c>
      <c r="F393" s="29">
        <v>2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>
        <v>1</v>
      </c>
      <c r="AI393" s="29"/>
      <c r="AJ393" s="29"/>
      <c r="AK393" s="29">
        <v>1</v>
      </c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>
        <v>1</v>
      </c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8</v>
      </c>
      <c r="F468" s="26">
        <f aca="true" t="shared" si="12" ref="F468:BM468">SUM(F469:F507)</f>
        <v>8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3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2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1</v>
      </c>
      <c r="AI468" s="26">
        <f t="shared" si="12"/>
        <v>0</v>
      </c>
      <c r="AJ468" s="26">
        <f t="shared" si="12"/>
        <v>0</v>
      </c>
      <c r="AK468" s="26">
        <f t="shared" si="12"/>
        <v>3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1</v>
      </c>
      <c r="AP468" s="26">
        <f t="shared" si="12"/>
        <v>1</v>
      </c>
      <c r="AQ468" s="26">
        <f t="shared" si="12"/>
        <v>0</v>
      </c>
      <c r="AR468" s="26">
        <f t="shared" si="12"/>
        <v>1</v>
      </c>
      <c r="AS468" s="26">
        <f t="shared" si="12"/>
        <v>2</v>
      </c>
      <c r="AT468" s="26">
        <f t="shared" si="12"/>
        <v>0</v>
      </c>
      <c r="AU468" s="26">
        <f t="shared" si="12"/>
        <v>3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3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2</v>
      </c>
      <c r="BM468" s="26">
        <f t="shared" si="12"/>
        <v>0</v>
      </c>
    </row>
    <row r="469" spans="1:65" ht="25.5" customHeight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>
        <v>2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>
        <v>1</v>
      </c>
      <c r="AL495" s="29">
        <v>1</v>
      </c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>
      <c r="A497" s="5">
        <v>484</v>
      </c>
      <c r="B497" s="10" t="s">
        <v>1337</v>
      </c>
      <c r="C497" s="18" t="s">
        <v>291</v>
      </c>
      <c r="D497" s="18"/>
      <c r="E497" s="29">
        <v>1</v>
      </c>
      <c r="F497" s="29">
        <v>1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>
        <v>1</v>
      </c>
      <c r="U497" s="29"/>
      <c r="V497" s="29"/>
      <c r="W497" s="29"/>
      <c r="X497" s="29"/>
      <c r="Y497" s="29">
        <v>1</v>
      </c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>
        <v>1</v>
      </c>
      <c r="AP497" s="29">
        <v>1</v>
      </c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2</v>
      </c>
      <c r="F500" s="29">
        <v>2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>
        <v>1</v>
      </c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2</v>
      </c>
      <c r="F501" s="29">
        <v>2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>
        <v>2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>
        <v>1</v>
      </c>
      <c r="AS501" s="29">
        <v>2</v>
      </c>
      <c r="AT501" s="29"/>
      <c r="AU501" s="29">
        <v>3</v>
      </c>
      <c r="AV501" s="29"/>
      <c r="AW501" s="29"/>
      <c r="AX501" s="29"/>
      <c r="AY501" s="29">
        <v>3</v>
      </c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1</v>
      </c>
      <c r="BM501" s="26"/>
    </row>
    <row r="502" spans="1:65" ht="12.75" customHeight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5" ref="F549:BM549">SUM(F551:F610)</f>
        <v>2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1</v>
      </c>
      <c r="AT549" s="26">
        <f t="shared" si="15"/>
        <v>0</v>
      </c>
      <c r="AU549" s="26">
        <f t="shared" si="15"/>
        <v>1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1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1</v>
      </c>
      <c r="AT550" s="26">
        <f t="shared" si="16"/>
        <v>0</v>
      </c>
      <c r="AU550" s="26">
        <f t="shared" si="16"/>
        <v>1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1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>
        <v>1</v>
      </c>
      <c r="AT557" s="29"/>
      <c r="AU557" s="29">
        <v>1</v>
      </c>
      <c r="AV557" s="29"/>
      <c r="AW557" s="29"/>
      <c r="AX557" s="29"/>
      <c r="AY557" s="29"/>
      <c r="AZ557" s="29">
        <v>1</v>
      </c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415</v>
      </c>
      <c r="C646" s="18" t="s">
        <v>1397</v>
      </c>
      <c r="D646" s="18"/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1</v>
      </c>
      <c r="AL646" s="29"/>
      <c r="AM646" s="29"/>
      <c r="AN646" s="29"/>
      <c r="AO646" s="29"/>
      <c r="AP646" s="29"/>
      <c r="AQ646" s="29"/>
      <c r="AR646" s="29">
        <v>1</v>
      </c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1</v>
      </c>
      <c r="F688" s="29">
        <v>1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36</v>
      </c>
      <c r="F819" s="26">
        <f aca="true" t="shared" si="22" ref="F819:BM819">SUM(F820:F901)</f>
        <v>34</v>
      </c>
      <c r="G819" s="26">
        <f t="shared" si="22"/>
        <v>0</v>
      </c>
      <c r="H819" s="26">
        <f t="shared" si="22"/>
        <v>0</v>
      </c>
      <c r="I819" s="26">
        <f t="shared" si="22"/>
        <v>2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2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4</v>
      </c>
      <c r="AE819" s="26">
        <f t="shared" si="22"/>
        <v>0</v>
      </c>
      <c r="AF819" s="26">
        <f t="shared" si="22"/>
        <v>1</v>
      </c>
      <c r="AG819" s="26">
        <f t="shared" si="22"/>
        <v>0</v>
      </c>
      <c r="AH819" s="26">
        <f t="shared" si="22"/>
        <v>3</v>
      </c>
      <c r="AI819" s="26">
        <f t="shared" si="22"/>
        <v>0</v>
      </c>
      <c r="AJ819" s="26">
        <f t="shared" si="22"/>
        <v>0</v>
      </c>
      <c r="AK819" s="26">
        <f t="shared" si="22"/>
        <v>26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4</v>
      </c>
      <c r="BM819" s="26">
        <f t="shared" si="22"/>
        <v>0</v>
      </c>
    </row>
    <row r="820" spans="1:65" ht="12.75" customHeight="1">
      <c r="A820" s="5">
        <v>807</v>
      </c>
      <c r="B820" s="10" t="s">
        <v>533</v>
      </c>
      <c r="C820" s="18" t="s">
        <v>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1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 t="s">
        <v>534</v>
      </c>
      <c r="C821" s="18" t="s">
        <v>643</v>
      </c>
      <c r="D821" s="18"/>
      <c r="E821" s="29">
        <v>3</v>
      </c>
      <c r="F821" s="29">
        <v>3</v>
      </c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>
        <v>3</v>
      </c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549</v>
      </c>
      <c r="C836" s="18" t="s">
        <v>648</v>
      </c>
      <c r="D836" s="18"/>
      <c r="E836" s="29">
        <v>10</v>
      </c>
      <c r="F836" s="29">
        <v>8</v>
      </c>
      <c r="G836" s="29"/>
      <c r="H836" s="29"/>
      <c r="I836" s="29">
        <v>2</v>
      </c>
      <c r="J836" s="29"/>
      <c r="K836" s="29"/>
      <c r="L836" s="29"/>
      <c r="M836" s="29"/>
      <c r="N836" s="29">
        <v>2</v>
      </c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>
        <v>1</v>
      </c>
      <c r="AG836" s="29"/>
      <c r="AH836" s="29">
        <v>2</v>
      </c>
      <c r="AI836" s="29"/>
      <c r="AJ836" s="29"/>
      <c r="AK836" s="29">
        <v>5</v>
      </c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550</v>
      </c>
      <c r="C837" s="18" t="s">
        <v>648</v>
      </c>
      <c r="D837" s="18"/>
      <c r="E837" s="29">
        <v>17</v>
      </c>
      <c r="F837" s="29">
        <v>17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>
        <v>1</v>
      </c>
      <c r="AE837" s="29"/>
      <c r="AF837" s="29"/>
      <c r="AG837" s="29"/>
      <c r="AH837" s="29">
        <v>1</v>
      </c>
      <c r="AI837" s="29"/>
      <c r="AJ837" s="29"/>
      <c r="AK837" s="29">
        <v>15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1</v>
      </c>
      <c r="BM837" s="26"/>
    </row>
    <row r="838" spans="1:65" ht="25.5" customHeight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552</v>
      </c>
      <c r="C839" s="18" t="s">
        <v>649</v>
      </c>
      <c r="D839" s="18"/>
      <c r="E839" s="29">
        <v>5</v>
      </c>
      <c r="F839" s="29">
        <v>5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>
        <v>3</v>
      </c>
      <c r="AE839" s="29"/>
      <c r="AF839" s="29"/>
      <c r="AG839" s="29"/>
      <c r="AH839" s="29"/>
      <c r="AI839" s="29"/>
      <c r="AJ839" s="29"/>
      <c r="AK839" s="29">
        <v>2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>
        <v>3</v>
      </c>
      <c r="BM839" s="26"/>
    </row>
    <row r="840" spans="1:65" ht="12.75" customHeight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25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>
      <c r="A924" s="5">
        <v>911</v>
      </c>
      <c r="B924" s="125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>
      <c r="A925" s="5">
        <v>912</v>
      </c>
      <c r="B925" s="125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>
      <c r="A926" s="5">
        <v>913</v>
      </c>
      <c r="B926" s="125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25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>
      <c r="A928" s="5">
        <v>915</v>
      </c>
      <c r="B928" s="125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>
      <c r="A929" s="5">
        <v>916</v>
      </c>
      <c r="B929" s="125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>
      <c r="A930" s="5">
        <v>917</v>
      </c>
      <c r="B930" s="125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25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25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25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25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>
      <c r="A935" s="5">
        <v>922</v>
      </c>
      <c r="B935" s="125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>
      <c r="A936" s="5">
        <v>923</v>
      </c>
      <c r="B936" s="125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>
      <c r="A937" s="5">
        <v>924</v>
      </c>
      <c r="B937" s="125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>
      <c r="A938" s="5">
        <v>925</v>
      </c>
      <c r="B938" s="125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>
      <c r="A939" s="5">
        <v>926</v>
      </c>
      <c r="B939" s="125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>
      <c r="A940" s="5">
        <v>927</v>
      </c>
      <c r="B940" s="125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>
      <c r="A941" s="5">
        <v>928</v>
      </c>
      <c r="B941" s="125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>
      <c r="A942" s="5">
        <v>929</v>
      </c>
      <c r="B942" s="125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>
      <c r="A943" s="5">
        <v>930</v>
      </c>
      <c r="B943" s="125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>
      <c r="A944" s="5">
        <v>931</v>
      </c>
      <c r="B944" s="125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>
      <c r="A945" s="5">
        <v>932</v>
      </c>
      <c r="B945" s="125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>
      <c r="A946" s="5">
        <v>933</v>
      </c>
      <c r="B946" s="125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25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>
      <c r="A948" s="5">
        <v>935</v>
      </c>
      <c r="B948" s="125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25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25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25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>
      <c r="A952" s="5">
        <v>939</v>
      </c>
      <c r="B952" s="125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>
      <c r="A953" s="5">
        <v>940</v>
      </c>
      <c r="B953" s="125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25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>
      <c r="A955" s="5">
        <v>942</v>
      </c>
      <c r="B955" s="125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>
      <c r="A956" s="5">
        <v>943</v>
      </c>
      <c r="B956" s="125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25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25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25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25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>
      <c r="A961" s="5">
        <v>948</v>
      </c>
      <c r="B961" s="125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>
      <c r="A962" s="5">
        <v>949</v>
      </c>
      <c r="B962" s="125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>
      <c r="A963" s="5">
        <v>950</v>
      </c>
      <c r="B963" s="125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25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>
      <c r="A965" s="5">
        <v>952</v>
      </c>
      <c r="B965" s="125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>
      <c r="A966" s="5">
        <v>953</v>
      </c>
      <c r="B966" s="125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>
      <c r="A967" s="5">
        <v>954</v>
      </c>
      <c r="B967" s="125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>
      <c r="A968" s="5">
        <v>955</v>
      </c>
      <c r="B968" s="125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>
      <c r="A969" s="5">
        <v>956</v>
      </c>
      <c r="B969" s="125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>
      <c r="A970" s="5">
        <v>957</v>
      </c>
      <c r="B970" s="125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>
      <c r="A971" s="5">
        <v>958</v>
      </c>
      <c r="B971" s="125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>
      <c r="A972" s="5">
        <v>959</v>
      </c>
      <c r="B972" s="125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>
      <c r="A973" s="5">
        <v>960</v>
      </c>
      <c r="B973" s="125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>
      <c r="A974" s="5">
        <v>961</v>
      </c>
      <c r="B974" s="125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25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>
      <c r="A976" s="5">
        <v>963</v>
      </c>
      <c r="B976" s="125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>
      <c r="A977" s="5">
        <v>964</v>
      </c>
      <c r="B977" s="125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>
      <c r="A978" s="5">
        <v>965</v>
      </c>
      <c r="B978" s="125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25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>
      <c r="A980" s="5">
        <v>967</v>
      </c>
      <c r="B980" s="125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>
      <c r="A981" s="5">
        <v>968</v>
      </c>
      <c r="B981" s="125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>
      <c r="A982" s="5">
        <v>969</v>
      </c>
      <c r="B982" s="125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>
      <c r="A983" s="5">
        <v>970</v>
      </c>
      <c r="B983" s="125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>
      <c r="A984" s="5">
        <v>971</v>
      </c>
      <c r="B984" s="125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>
      <c r="A985" s="5">
        <v>972</v>
      </c>
      <c r="B985" s="125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25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25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>
      <c r="A988" s="5">
        <v>975</v>
      </c>
      <c r="B988" s="125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25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25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>
      <c r="A991" s="5">
        <v>978</v>
      </c>
      <c r="B991" s="125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>
      <c r="A992" s="5">
        <v>979</v>
      </c>
      <c r="B992" s="125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>
      <c r="A993" s="5">
        <v>980</v>
      </c>
      <c r="B993" s="125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>
      <c r="A994" s="5">
        <v>981</v>
      </c>
      <c r="B994" s="125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25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>
      <c r="A996" s="5">
        <v>983</v>
      </c>
      <c r="B996" s="125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>
      <c r="A997" s="5">
        <v>984</v>
      </c>
      <c r="B997" s="125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25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25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25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>
      <c r="A1001" s="5">
        <v>988</v>
      </c>
      <c r="B1001" s="125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25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25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25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>
      <c r="A1005" s="5">
        <v>992</v>
      </c>
      <c r="B1005" s="125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25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25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>
      <c r="A1008" s="5">
        <v>995</v>
      </c>
      <c r="B1008" s="125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>
      <c r="A1009" s="5">
        <v>996</v>
      </c>
      <c r="B1009" s="125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25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25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>
      <c r="A1012" s="5">
        <v>999</v>
      </c>
      <c r="B1012" s="125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>
      <c r="A1013" s="5">
        <v>1000</v>
      </c>
      <c r="B1013" s="125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>
      <c r="A1014" s="5">
        <v>1001</v>
      </c>
      <c r="B1014" s="125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>
      <c r="A1015" s="5">
        <v>1002</v>
      </c>
      <c r="B1015" s="125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25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>
      <c r="A1017" s="5">
        <v>1004</v>
      </c>
      <c r="B1017" s="125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>
      <c r="A1018" s="5">
        <v>1005</v>
      </c>
      <c r="B1018" s="125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>
      <c r="A1019" s="5">
        <v>1006</v>
      </c>
      <c r="B1019" s="125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>
      <c r="A1020" s="5">
        <v>1007</v>
      </c>
      <c r="B1020" s="125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25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25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25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>
      <c r="A1024" s="5">
        <v>1011</v>
      </c>
      <c r="B1024" s="125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>
      <c r="A1025" s="5">
        <v>1012</v>
      </c>
      <c r="B1025" s="125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>
      <c r="A1026" s="5">
        <v>1013</v>
      </c>
      <c r="B1026" s="125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>
      <c r="A1027" s="5">
        <v>1014</v>
      </c>
      <c r="B1027" s="125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>
      <c r="A1028" s="5">
        <v>1015</v>
      </c>
      <c r="B1028" s="125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>
      <c r="A1029" s="5">
        <v>1016</v>
      </c>
      <c r="B1029" s="125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>
      <c r="A1030" s="5">
        <v>1017</v>
      </c>
      <c r="B1030" s="125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>
      <c r="A1031" s="5">
        <v>1018</v>
      </c>
      <c r="B1031" s="125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>
      <c r="A1032" s="5">
        <v>1019</v>
      </c>
      <c r="B1032" s="125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>
      <c r="A1033" s="5">
        <v>1020</v>
      </c>
      <c r="B1033" s="125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25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25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>
      <c r="A1036" s="5">
        <v>1023</v>
      </c>
      <c r="B1036" s="125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>
      <c r="A1037" s="5">
        <v>1024</v>
      </c>
      <c r="B1037" s="125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>
      <c r="A1038" s="5">
        <v>1025</v>
      </c>
      <c r="B1038" s="125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25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25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25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>
      <c r="A1042" s="5">
        <v>1029</v>
      </c>
      <c r="B1042" s="125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25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25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25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>
      <c r="A1046" s="5">
        <v>1033</v>
      </c>
      <c r="B1046" s="125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25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>
      <c r="A1048" s="5">
        <v>1035</v>
      </c>
      <c r="B1048" s="125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25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25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25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>
      <c r="A1052" s="5">
        <v>1039</v>
      </c>
      <c r="B1052" s="125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25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25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25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>
      <c r="A1056" s="5">
        <v>1043</v>
      </c>
      <c r="B1056" s="125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>
      <c r="A1057" s="5">
        <v>1044</v>
      </c>
      <c r="B1057" s="125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>
      <c r="A1058" s="5">
        <v>1045</v>
      </c>
      <c r="B1058" s="125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>
      <c r="A1059" s="5">
        <v>1046</v>
      </c>
      <c r="B1059" s="125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25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25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>
      <c r="A1062" s="5">
        <v>1049</v>
      </c>
      <c r="B1062" s="125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>
      <c r="A1063" s="5">
        <v>1050</v>
      </c>
      <c r="B1063" s="125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>
      <c r="A1064" s="5">
        <v>1051</v>
      </c>
      <c r="B1064" s="125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25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25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25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25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25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25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25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25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25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25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>
      <c r="A1075" s="5">
        <v>1062</v>
      </c>
      <c r="B1075" s="125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>
      <c r="A1076" s="5">
        <v>1063</v>
      </c>
      <c r="B1076" s="125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>
      <c r="A1077" s="5">
        <v>1064</v>
      </c>
      <c r="B1077" s="125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>
      <c r="A1078" s="5">
        <v>1065</v>
      </c>
      <c r="B1078" s="125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>
      <c r="A1079" s="5">
        <v>1066</v>
      </c>
      <c r="B1079" s="125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>
      <c r="A1080" s="5">
        <v>1067</v>
      </c>
      <c r="B1080" s="125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>
      <c r="A1081" s="5">
        <v>1068</v>
      </c>
      <c r="B1081" s="125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>
      <c r="A1082" s="5">
        <v>1069</v>
      </c>
      <c r="B1082" s="125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25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>
      <c r="A1084" s="5">
        <v>1071</v>
      </c>
      <c r="B1084" s="125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>
      <c r="A1085" s="5">
        <v>1072</v>
      </c>
      <c r="B1085" s="125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>
      <c r="A1086" s="5">
        <v>1073</v>
      </c>
      <c r="B1086" s="125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25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>
      <c r="A1088" s="5">
        <v>1075</v>
      </c>
      <c r="B1088" s="125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>
      <c r="A1089" s="5">
        <v>1076</v>
      </c>
      <c r="B1089" s="125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25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25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>
      <c r="A1092" s="5">
        <v>1079</v>
      </c>
      <c r="B1092" s="125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25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25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25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25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>
      <c r="A1097" s="5">
        <v>1084</v>
      </c>
      <c r="B1097" s="125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>
      <c r="A1098" s="5">
        <v>1085</v>
      </c>
      <c r="B1098" s="125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>
      <c r="A1099" s="5">
        <v>1086</v>
      </c>
      <c r="B1099" s="125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>
      <c r="A1100" s="5">
        <v>1087</v>
      </c>
      <c r="B1100" s="125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25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25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25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25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25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25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25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25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25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25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25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25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25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25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25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25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25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>
      <c r="A1118" s="5">
        <v>1105</v>
      </c>
      <c r="B1118" s="125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25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>
      <c r="A1120" s="5">
        <v>1107</v>
      </c>
      <c r="B1120" s="125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>
      <c r="A1121" s="5">
        <v>1108</v>
      </c>
      <c r="B1121" s="125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>
      <c r="A1122" s="5">
        <v>1109</v>
      </c>
      <c r="B1122" s="125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>
      <c r="A1123" s="5">
        <v>1110</v>
      </c>
      <c r="B1123" s="125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>
      <c r="A1124" s="5">
        <v>1111</v>
      </c>
      <c r="B1124" s="125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>
      <c r="A1125" s="5">
        <v>1112</v>
      </c>
      <c r="B1125" s="125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>
      <c r="A1126" s="5">
        <v>1113</v>
      </c>
      <c r="B1126" s="125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>
      <c r="A1127" s="5">
        <v>1114</v>
      </c>
      <c r="B1127" s="125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>
      <c r="A1128" s="5">
        <v>1115</v>
      </c>
      <c r="B1128" s="125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>
      <c r="A1129" s="5">
        <v>1116</v>
      </c>
      <c r="B1129" s="125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>
      <c r="A1130" s="5">
        <v>1117</v>
      </c>
      <c r="B1130" s="125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>
      <c r="A1131" s="5">
        <v>1118</v>
      </c>
      <c r="B1131" s="125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25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25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25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25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>
      <c r="A1136" s="5">
        <v>1123</v>
      </c>
      <c r="B1136" s="125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25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>
      <c r="A1138" s="5">
        <v>1125</v>
      </c>
      <c r="B1138" s="125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>
      <c r="A1139" s="5">
        <v>1126</v>
      </c>
      <c r="B1139" s="125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>
      <c r="A1140" s="5">
        <v>1127</v>
      </c>
      <c r="B1140" s="125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>
      <c r="A1141" s="5">
        <v>1128</v>
      </c>
      <c r="B1141" s="125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25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25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>
      <c r="A1144" s="5">
        <v>1131</v>
      </c>
      <c r="B1144" s="125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>
      <c r="A1145" s="5">
        <v>1132</v>
      </c>
      <c r="B1145" s="125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>
      <c r="A1146" s="5">
        <v>1133</v>
      </c>
      <c r="B1146" s="125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>
      <c r="A1147" s="5">
        <v>1134</v>
      </c>
      <c r="B1147" s="125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>
      <c r="A1148" s="5">
        <v>1135</v>
      </c>
      <c r="B1148" s="125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>
      <c r="A1149" s="5">
        <v>1136</v>
      </c>
      <c r="B1149" s="125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25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25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25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25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25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25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25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>
      <c r="A1157" s="5">
        <v>1144</v>
      </c>
      <c r="B1157" s="125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>
      <c r="A1158" s="5">
        <v>1145</v>
      </c>
      <c r="B1158" s="125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>
      <c r="A1159" s="5">
        <v>1146</v>
      </c>
      <c r="B1159" s="125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>
      <c r="A1160" s="5">
        <v>1147</v>
      </c>
      <c r="B1160" s="125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25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>
      <c r="A1162" s="5">
        <v>1149</v>
      </c>
      <c r="B1162" s="125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25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>
      <c r="A1164" s="5">
        <v>1151</v>
      </c>
      <c r="B1164" s="125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>
      <c r="A1165" s="5">
        <v>1152</v>
      </c>
      <c r="B1165" s="125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>
      <c r="A1166" s="5">
        <v>1153</v>
      </c>
      <c r="B1166" s="125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>
      <c r="A1167" s="5">
        <v>1154</v>
      </c>
      <c r="B1167" s="125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>
      <c r="A1168" s="5">
        <v>1155</v>
      </c>
      <c r="B1168" s="125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>
      <c r="A1169" s="5">
        <v>1156</v>
      </c>
      <c r="B1169" s="125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>
      <c r="A1170" s="5">
        <v>1157</v>
      </c>
      <c r="B1170" s="125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>
      <c r="A1171" s="5">
        <v>1158</v>
      </c>
      <c r="B1171" s="125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>
      <c r="A1172" s="5">
        <v>1159</v>
      </c>
      <c r="B1172" s="125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>
      <c r="A1173" s="5">
        <v>1160</v>
      </c>
      <c r="B1173" s="125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>
      <c r="A1174" s="5">
        <v>1161</v>
      </c>
      <c r="B1174" s="125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25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25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>
      <c r="A1177" s="5">
        <v>1164</v>
      </c>
      <c r="B1177" s="125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25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>
      <c r="A1179" s="5">
        <v>1166</v>
      </c>
      <c r="B1179" s="125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>
      <c r="A1180" s="5">
        <v>1167</v>
      </c>
      <c r="B1180" s="125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25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>
      <c r="A1182" s="5">
        <v>1169</v>
      </c>
      <c r="B1182" s="125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25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25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>
      <c r="A1185" s="5">
        <v>1172</v>
      </c>
      <c r="B1185" s="125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>
      <c r="A1186" s="5">
        <v>1173</v>
      </c>
      <c r="B1186" s="125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>
      <c r="A1187" s="5">
        <v>1174</v>
      </c>
      <c r="B1187" s="125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>
      <c r="A1188" s="5">
        <v>1175</v>
      </c>
      <c r="B1188" s="125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25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>
      <c r="A1190" s="5">
        <v>1177</v>
      </c>
      <c r="B1190" s="125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25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>
      <c r="A1192" s="5">
        <v>1179</v>
      </c>
      <c r="B1192" s="125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>
      <c r="A1193" s="5">
        <v>1180</v>
      </c>
      <c r="B1193" s="125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>
      <c r="A1194" s="5">
        <v>1181</v>
      </c>
      <c r="B1194" s="125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25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25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25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>
      <c r="A1198" s="5">
        <v>1185</v>
      </c>
      <c r="B1198" s="125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>
      <c r="A1199" s="5">
        <v>1186</v>
      </c>
      <c r="B1199" s="125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25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25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25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>
      <c r="A1203" s="5">
        <v>1190</v>
      </c>
      <c r="B1203" s="125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>
      <c r="A1204" s="5">
        <v>1191</v>
      </c>
      <c r="B1204" s="125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25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25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25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25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25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25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25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25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25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>
      <c r="A1214" s="5">
        <v>1201</v>
      </c>
      <c r="B1214" s="125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>
      <c r="A1215" s="5">
        <v>1202</v>
      </c>
      <c r="B1215" s="125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25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25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>
      <c r="A1218" s="5">
        <v>1205</v>
      </c>
      <c r="B1218" s="125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>
      <c r="A1219" s="5">
        <v>1206</v>
      </c>
      <c r="B1219" s="125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25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25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>
      <c r="A1222" s="5">
        <v>1209</v>
      </c>
      <c r="B1222" s="125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25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25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25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25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25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25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25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>
      <c r="A1230" s="5">
        <v>1217</v>
      </c>
      <c r="B1230" s="125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>
      <c r="A1231" s="5">
        <v>1218</v>
      </c>
      <c r="B1231" s="125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>
      <c r="A1232" s="5">
        <v>1219</v>
      </c>
      <c r="B1232" s="125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25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>
      <c r="A1234" s="5">
        <v>1221</v>
      </c>
      <c r="B1234" s="125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>
      <c r="A1235" s="5">
        <v>1222</v>
      </c>
      <c r="B1235" s="125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25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25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>
      <c r="A1238" s="5">
        <v>1225</v>
      </c>
      <c r="B1238" s="125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>
      <c r="A1239" s="5">
        <v>1226</v>
      </c>
      <c r="B1239" s="125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>
      <c r="A1240" s="5">
        <v>1227</v>
      </c>
      <c r="B1240" s="125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>
      <c r="A1241" s="5">
        <v>1228</v>
      </c>
      <c r="B1241" s="125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>
      <c r="A1242" s="5">
        <v>1229</v>
      </c>
      <c r="B1242" s="125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25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25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25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25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25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25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25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25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>
      <c r="A1251" s="5">
        <v>1238</v>
      </c>
      <c r="B1251" s="125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>
      <c r="A1252" s="5">
        <v>1239</v>
      </c>
      <c r="B1252" s="125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>
      <c r="A1253" s="5">
        <v>1240</v>
      </c>
      <c r="B1253" s="125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>
      <c r="A1254" s="5">
        <v>1241</v>
      </c>
      <c r="B1254" s="125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25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25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>
      <c r="A1257" s="5">
        <v>1244</v>
      </c>
      <c r="B1257" s="125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25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>
      <c r="A1259" s="5">
        <v>1246</v>
      </c>
      <c r="B1259" s="125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25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>
      <c r="A1261" s="5">
        <v>1248</v>
      </c>
      <c r="B1261" s="125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>
      <c r="A1262" s="5">
        <v>1249</v>
      </c>
      <c r="B1262" s="125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>
      <c r="A1263" s="5">
        <v>1250</v>
      </c>
      <c r="B1263" s="125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>
      <c r="A1264" s="5">
        <v>1251</v>
      </c>
      <c r="B1264" s="125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>
      <c r="A1265" s="5">
        <v>1252</v>
      </c>
      <c r="B1265" s="125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25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>
      <c r="A1267" s="5">
        <v>1254</v>
      </c>
      <c r="B1267" s="125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>
      <c r="A1268" s="5">
        <v>1255</v>
      </c>
      <c r="B1268" s="125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>
      <c r="A1269" s="5">
        <v>1256</v>
      </c>
      <c r="B1269" s="125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25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25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>
      <c r="A1272" s="5">
        <v>1259</v>
      </c>
      <c r="B1272" s="125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>
      <c r="A1273" s="5">
        <v>1260</v>
      </c>
      <c r="B1273" s="125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>
      <c r="A1274" s="5">
        <v>1261</v>
      </c>
      <c r="B1274" s="125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>
      <c r="A1275" s="5">
        <v>1262</v>
      </c>
      <c r="B1275" s="125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>
      <c r="A1276" s="5">
        <v>1263</v>
      </c>
      <c r="B1276" s="125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>
      <c r="A1277" s="5">
        <v>1264</v>
      </c>
      <c r="B1277" s="125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>
      <c r="A1278" s="5">
        <v>1265</v>
      </c>
      <c r="B1278" s="125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25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>
      <c r="A1280" s="5">
        <v>1267</v>
      </c>
      <c r="B1280" s="125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25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25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>
      <c r="A1283" s="5">
        <v>1270</v>
      </c>
      <c r="B1283" s="125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>
      <c r="A1284" s="5">
        <v>1271</v>
      </c>
      <c r="B1284" s="125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>
      <c r="A1285" s="5">
        <v>1272</v>
      </c>
      <c r="B1285" s="125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>
      <c r="A1286" s="5">
        <v>1273</v>
      </c>
      <c r="B1286" s="125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>
      <c r="A1287" s="5">
        <v>1274</v>
      </c>
      <c r="B1287" s="125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>
      <c r="A1288" s="5">
        <v>1275</v>
      </c>
      <c r="B1288" s="125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>
      <c r="A1289" s="5">
        <v>1276</v>
      </c>
      <c r="B1289" s="125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>
      <c r="A1290" s="5">
        <v>1277</v>
      </c>
      <c r="B1290" s="125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25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>
      <c r="A1292" s="5">
        <v>1279</v>
      </c>
      <c r="B1292" s="125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>
      <c r="A1293" s="5">
        <v>1280</v>
      </c>
      <c r="B1293" s="125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>
      <c r="A1294" s="5">
        <v>1281</v>
      </c>
      <c r="B1294" s="125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>
      <c r="A1295" s="5">
        <v>1282</v>
      </c>
      <c r="B1295" s="125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25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25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25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>
      <c r="A1299" s="5">
        <v>1286</v>
      </c>
      <c r="B1299" s="125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>
      <c r="A1300" s="5">
        <v>1287</v>
      </c>
      <c r="B1300" s="125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25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25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>
      <c r="A1303" s="5">
        <v>1290</v>
      </c>
      <c r="B1303" s="125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>
      <c r="A1304" s="5">
        <v>1291</v>
      </c>
      <c r="B1304" s="125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25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>
      <c r="A1306" s="5">
        <v>1293</v>
      </c>
      <c r="B1306" s="125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>
      <c r="A1307" s="5">
        <v>1294</v>
      </c>
      <c r="B1307" s="125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>
      <c r="A1308" s="5">
        <v>1295</v>
      </c>
      <c r="B1308" s="125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>
      <c r="A1309" s="5">
        <v>1296</v>
      </c>
      <c r="B1309" s="125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>
      <c r="A1310" s="5">
        <v>1297</v>
      </c>
      <c r="B1310" s="125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>
      <c r="A1311" s="5">
        <v>1298</v>
      </c>
      <c r="B1311" s="125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>
      <c r="A1312" s="5">
        <v>1299</v>
      </c>
      <c r="B1312" s="125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>
      <c r="A1313" s="5">
        <v>1300</v>
      </c>
      <c r="B1313" s="125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25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25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>
      <c r="A1316" s="5">
        <v>1303</v>
      </c>
      <c r="B1316" s="125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>
      <c r="A1317" s="5">
        <v>1304</v>
      </c>
      <c r="B1317" s="125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>
      <c r="A1318" s="5">
        <v>1305</v>
      </c>
      <c r="B1318" s="125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>
      <c r="A1319" s="5">
        <v>1306</v>
      </c>
      <c r="B1319" s="125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25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25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>
      <c r="A1322" s="5">
        <v>1309</v>
      </c>
      <c r="B1322" s="125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25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25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>
      <c r="A1325" s="5">
        <v>1312</v>
      </c>
      <c r="B1325" s="125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>
      <c r="A1326" s="5">
        <v>1313</v>
      </c>
      <c r="B1326" s="125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25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25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>
      <c r="A1329" s="5">
        <v>1316</v>
      </c>
      <c r="B1329" s="125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25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25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>
      <c r="A1332" s="5">
        <v>1319</v>
      </c>
      <c r="B1332" s="125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>
      <c r="A1333" s="5">
        <v>1320</v>
      </c>
      <c r="B1333" s="125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>
      <c r="A1334" s="5">
        <v>1321</v>
      </c>
      <c r="B1334" s="125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>
      <c r="A1335" s="5">
        <v>1322</v>
      </c>
      <c r="B1335" s="125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>
      <c r="A1336" s="5">
        <v>1323</v>
      </c>
      <c r="B1336" s="125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25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>
      <c r="A1338" s="5">
        <v>1325</v>
      </c>
      <c r="B1338" s="125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>
      <c r="A1339" s="5">
        <v>1326</v>
      </c>
      <c r="B1339" s="125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>
      <c r="A1340" s="5">
        <v>1327</v>
      </c>
      <c r="B1340" s="125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25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25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>
      <c r="A1343" s="5">
        <v>1330</v>
      </c>
      <c r="B1343" s="125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>
      <c r="A1344" s="5">
        <v>1331</v>
      </c>
      <c r="B1344" s="125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>
      <c r="A1345" s="5">
        <v>1332</v>
      </c>
      <c r="B1345" s="125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25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25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25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25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25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25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>
      <c r="A1352" s="5">
        <v>1339</v>
      </c>
      <c r="B1352" s="125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25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>
      <c r="A1354" s="5">
        <v>1341</v>
      </c>
      <c r="B1354" s="125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>
      <c r="A1355" s="5">
        <v>1342</v>
      </c>
      <c r="B1355" s="125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>
      <c r="A1356" s="5">
        <v>1343</v>
      </c>
      <c r="B1356" s="125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25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>
      <c r="A1358" s="5">
        <v>1345</v>
      </c>
      <c r="B1358" s="125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>
      <c r="A1359" s="5">
        <v>1346</v>
      </c>
      <c r="B1359" s="125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>
      <c r="A1360" s="5">
        <v>1347</v>
      </c>
      <c r="B1360" s="125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25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25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>
      <c r="A1363" s="5">
        <v>1350</v>
      </c>
      <c r="B1363" s="125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25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25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>
      <c r="A1366" s="5">
        <v>1353</v>
      </c>
      <c r="B1366" s="125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>
      <c r="A1367" s="5">
        <v>1354</v>
      </c>
      <c r="B1367" s="125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25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25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>
      <c r="A1370" s="5">
        <v>1357</v>
      </c>
      <c r="B1370" s="125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25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>
      <c r="A1372" s="5">
        <v>1359</v>
      </c>
      <c r="B1372" s="125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>
      <c r="A1373" s="5">
        <v>1360</v>
      </c>
      <c r="B1373" s="125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25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>
      <c r="A1375" s="5">
        <v>1362</v>
      </c>
      <c r="B1375" s="125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25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25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>
      <c r="A1378" s="5">
        <v>1365</v>
      </c>
      <c r="B1378" s="125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25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>
      <c r="A1380" s="5">
        <v>1367</v>
      </c>
      <c r="B1380" s="125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>
      <c r="A1381" s="5">
        <v>1368</v>
      </c>
      <c r="B1381" s="125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>
      <c r="A1382" s="5">
        <v>1369</v>
      </c>
      <c r="B1382" s="125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>
      <c r="A1383" s="5">
        <v>1370</v>
      </c>
      <c r="B1383" s="125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>
      <c r="A1384" s="5">
        <v>1371</v>
      </c>
      <c r="B1384" s="125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>
      <c r="A1385" s="5">
        <v>1372</v>
      </c>
      <c r="B1385" s="125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25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25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25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25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>
      <c r="A1390" s="5">
        <v>1377</v>
      </c>
      <c r="B1390" s="125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>
      <c r="A1391" s="5">
        <v>1378</v>
      </c>
      <c r="B1391" s="125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>
      <c r="A1392" s="5">
        <v>1379</v>
      </c>
      <c r="B1392" s="125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25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>
      <c r="A1394" s="5">
        <v>1381</v>
      </c>
      <c r="B1394" s="125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>
      <c r="A1395" s="5">
        <v>1382</v>
      </c>
      <c r="B1395" s="125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25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>
      <c r="A1397" s="5">
        <v>1384</v>
      </c>
      <c r="B1397" s="125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>
      <c r="A1398" s="5">
        <v>1385</v>
      </c>
      <c r="B1398" s="125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25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25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>
      <c r="A1401" s="5">
        <v>1388</v>
      </c>
      <c r="B1401" s="125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>
      <c r="A1402" s="5">
        <v>1389</v>
      </c>
      <c r="B1402" s="125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>
      <c r="A1403" s="5">
        <v>1390</v>
      </c>
      <c r="B1403" s="125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25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25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25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>
      <c r="A1407" s="5">
        <v>1394</v>
      </c>
      <c r="B1407" s="125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>
      <c r="A1408" s="5">
        <v>1395</v>
      </c>
      <c r="B1408" s="125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>
      <c r="A1409" s="5">
        <v>1396</v>
      </c>
      <c r="B1409" s="125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>
      <c r="A1410" s="5">
        <v>1397</v>
      </c>
      <c r="B1410" s="125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25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25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>
      <c r="A1413" s="5">
        <v>1400</v>
      </c>
      <c r="B1413" s="125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>
      <c r="A1414" s="5">
        <v>1401</v>
      </c>
      <c r="B1414" s="125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>
      <c r="A1415" s="5">
        <v>1402</v>
      </c>
      <c r="B1415" s="125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25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>
      <c r="A1417" s="5">
        <v>1404</v>
      </c>
      <c r="B1417" s="125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>
      <c r="A1418" s="5">
        <v>1405</v>
      </c>
      <c r="B1418" s="125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>
      <c r="A1419" s="5">
        <v>1406</v>
      </c>
      <c r="B1419" s="125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>
      <c r="A1420" s="5">
        <v>1407</v>
      </c>
      <c r="B1420" s="125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25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>
      <c r="A1422" s="5">
        <v>1409</v>
      </c>
      <c r="B1422" s="125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>
      <c r="A1423" s="5">
        <v>1410</v>
      </c>
      <c r="B1423" s="125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>
      <c r="A1424" s="5">
        <v>1411</v>
      </c>
      <c r="B1424" s="125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25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25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>
      <c r="A1427" s="5">
        <v>1414</v>
      </c>
      <c r="B1427" s="125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25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>
      <c r="A1429" s="5">
        <v>1416</v>
      </c>
      <c r="B1429" s="125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>
      <c r="A1430" s="5">
        <v>1417</v>
      </c>
      <c r="B1430" s="125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>
      <c r="A1431" s="5">
        <v>1418</v>
      </c>
      <c r="B1431" s="125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>
      <c r="A1432" s="5">
        <v>1419</v>
      </c>
      <c r="B1432" s="125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>
      <c r="A1433" s="5">
        <v>1420</v>
      </c>
      <c r="B1433" s="125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>
      <c r="A1434" s="5">
        <v>1421</v>
      </c>
      <c r="B1434" s="125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>
      <c r="A1435" s="5">
        <v>1422</v>
      </c>
      <c r="B1435" s="125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>
      <c r="A1436" s="5">
        <v>1423</v>
      </c>
      <c r="B1436" s="125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25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>
      <c r="A1438" s="5">
        <v>1425</v>
      </c>
      <c r="B1438" s="125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>
      <c r="A1439" s="5">
        <v>1426</v>
      </c>
      <c r="B1439" s="125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25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>
      <c r="A1441" s="5">
        <v>1428</v>
      </c>
      <c r="B1441" s="125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>
      <c r="A1442" s="5">
        <v>1429</v>
      </c>
      <c r="B1442" s="125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>
      <c r="A1443" s="5">
        <v>1430</v>
      </c>
      <c r="B1443" s="125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>
      <c r="A1444" s="5">
        <v>1431</v>
      </c>
      <c r="B1444" s="125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>
      <c r="A1445" s="5">
        <v>1432</v>
      </c>
      <c r="B1445" s="125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>
      <c r="A1446" s="5">
        <v>1433</v>
      </c>
      <c r="B1446" s="125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25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25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25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>
      <c r="A1450" s="5">
        <v>1437</v>
      </c>
      <c r="B1450" s="125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>
      <c r="A1451" s="5">
        <v>1438</v>
      </c>
      <c r="B1451" s="125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>
      <c r="A1452" s="5">
        <v>1439</v>
      </c>
      <c r="B1452" s="125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>
      <c r="A1453" s="5">
        <v>1440</v>
      </c>
      <c r="B1453" s="125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>
      <c r="A1454" s="5">
        <v>1441</v>
      </c>
      <c r="B1454" s="125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>
      <c r="A1455" s="5">
        <v>1442</v>
      </c>
      <c r="B1455" s="125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25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>
      <c r="A1457" s="5">
        <v>1444</v>
      </c>
      <c r="B1457" s="125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>
      <c r="A1458" s="5">
        <v>1445</v>
      </c>
      <c r="B1458" s="125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>
      <c r="A1459" s="5">
        <v>1446</v>
      </c>
      <c r="B1459" s="125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>
      <c r="A1460" s="5">
        <v>1447</v>
      </c>
      <c r="B1460" s="125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>
      <c r="A1461" s="5">
        <v>1448</v>
      </c>
      <c r="B1461" s="125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>
      <c r="A1462" s="5">
        <v>1449</v>
      </c>
      <c r="B1462" s="125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>
      <c r="A1463" s="5">
        <v>1450</v>
      </c>
      <c r="B1463" s="125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>
      <c r="A1464" s="5">
        <v>1451</v>
      </c>
      <c r="B1464" s="125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>
      <c r="A1465" s="5">
        <v>1452</v>
      </c>
      <c r="B1465" s="125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>
      <c r="A1466" s="5">
        <v>1453</v>
      </c>
      <c r="B1466" s="125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>
      <c r="A1467" s="5">
        <v>1454</v>
      </c>
      <c r="B1467" s="125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>
      <c r="A1468" s="5">
        <v>1455</v>
      </c>
      <c r="B1468" s="125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>
      <c r="A1469" s="5">
        <v>1456</v>
      </c>
      <c r="B1469" s="125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25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25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>
      <c r="A1472" s="5">
        <v>1459</v>
      </c>
      <c r="B1472" s="125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>
      <c r="A1473" s="5">
        <v>1460</v>
      </c>
      <c r="B1473" s="125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>
      <c r="A1474" s="5">
        <v>1461</v>
      </c>
      <c r="B1474" s="125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>
      <c r="A1475" s="5">
        <v>1462</v>
      </c>
      <c r="B1475" s="125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25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25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25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25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25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25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>
      <c r="A1482" s="5">
        <v>1469</v>
      </c>
      <c r="B1482" s="125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>
      <c r="A1483" s="5">
        <v>1470</v>
      </c>
      <c r="B1483" s="125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>
      <c r="A1484" s="5">
        <v>1471</v>
      </c>
      <c r="B1484" s="125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25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25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25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25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25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25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>
      <c r="A1491" s="5">
        <v>1478</v>
      </c>
      <c r="B1491" s="125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>
      <c r="A1492" s="5">
        <v>1479</v>
      </c>
      <c r="B1492" s="125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25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25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25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>
      <c r="A1496" s="5">
        <v>1483</v>
      </c>
      <c r="B1496" s="125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>
      <c r="A1497" s="5">
        <v>1484</v>
      </c>
      <c r="B1497" s="125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>
      <c r="A1498" s="5">
        <v>1485</v>
      </c>
      <c r="B1498" s="125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>
      <c r="A1499" s="5">
        <v>1486</v>
      </c>
      <c r="B1499" s="125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25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25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25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25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25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>
      <c r="A1505" s="5">
        <v>1492</v>
      </c>
      <c r="B1505" s="125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>
      <c r="A1506" s="5">
        <v>1493</v>
      </c>
      <c r="B1506" s="125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>
      <c r="A1507" s="5">
        <v>1494</v>
      </c>
      <c r="B1507" s="125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>
      <c r="A1508" s="5">
        <v>1495</v>
      </c>
      <c r="B1508" s="125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>
      <c r="A1509" s="5">
        <v>1496</v>
      </c>
      <c r="B1509" s="125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>
      <c r="A1510" s="5">
        <v>1497</v>
      </c>
      <c r="B1510" s="125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>
      <c r="A1511" s="5">
        <v>1498</v>
      </c>
      <c r="B1511" s="125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>
      <c r="A1512" s="5">
        <v>1499</v>
      </c>
      <c r="B1512" s="125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>
      <c r="A1513" s="5">
        <v>1500</v>
      </c>
      <c r="B1513" s="125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>
      <c r="A1514" s="5">
        <v>1501</v>
      </c>
      <c r="B1514" s="125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25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>
      <c r="A1516" s="5">
        <v>1503</v>
      </c>
      <c r="B1516" s="125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>
      <c r="A1517" s="5">
        <v>1504</v>
      </c>
      <c r="B1517" s="125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>
      <c r="A1518" s="5">
        <v>1505</v>
      </c>
      <c r="B1518" s="125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>
      <c r="A1519" s="5">
        <v>1506</v>
      </c>
      <c r="B1519" s="125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>
      <c r="A1520" s="5">
        <v>1507</v>
      </c>
      <c r="B1520" s="125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>
      <c r="A1521" s="5">
        <v>1508</v>
      </c>
      <c r="B1521" s="125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>
      <c r="A1522" s="5">
        <v>1509</v>
      </c>
      <c r="B1522" s="125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>
      <c r="A1523" s="5">
        <v>1510</v>
      </c>
      <c r="B1523" s="125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>
      <c r="A1524" s="5">
        <v>1511</v>
      </c>
      <c r="B1524" s="125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>
      <c r="A1525" s="5">
        <v>1512</v>
      </c>
      <c r="B1525" s="125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>
      <c r="A1526" s="5">
        <v>1513</v>
      </c>
      <c r="B1526" s="125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25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>
      <c r="A1528" s="5">
        <v>1515</v>
      </c>
      <c r="B1528" s="125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25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25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>
      <c r="A1531" s="5">
        <v>1518</v>
      </c>
      <c r="B1531" s="125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>
      <c r="A1532" s="5">
        <v>1519</v>
      </c>
      <c r="B1532" s="125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>
      <c r="A1533" s="5">
        <v>1520</v>
      </c>
      <c r="B1533" s="125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>
      <c r="A1534" s="5">
        <v>1521</v>
      </c>
      <c r="B1534" s="125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>
      <c r="A1535" s="5">
        <v>1522</v>
      </c>
      <c r="B1535" s="125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4"/>
      <c r="C1536" s="17" t="s">
        <v>907</v>
      </c>
      <c r="D1536" s="17"/>
      <c r="E1536" s="84">
        <f>SUM(E14,E31,E96,E114,E128,E202,E248,E361,E402,E457,E468,E508,E549,E611,E632,E692,E705,E757,E819,E902,E923:E1535)</f>
        <v>102</v>
      </c>
      <c r="F1536" s="84">
        <f aca="true" t="shared" si="24" ref="F1536:AJ1536">SUM(F14,F31,F96,F114,F128,F202,F248,F361,F402,F457,F468,F508,F549,F611,F632,F692,F705,F757,F819,F902,F923:F1535)</f>
        <v>93</v>
      </c>
      <c r="G1536" s="84">
        <f t="shared" si="24"/>
        <v>0</v>
      </c>
      <c r="H1536" s="84">
        <f t="shared" si="24"/>
        <v>2</v>
      </c>
      <c r="I1536" s="84">
        <f t="shared" si="24"/>
        <v>7</v>
      </c>
      <c r="J1536" s="84">
        <f t="shared" si="24"/>
        <v>0</v>
      </c>
      <c r="K1536" s="84">
        <f t="shared" si="24"/>
        <v>0</v>
      </c>
      <c r="L1536" s="84">
        <f t="shared" si="24"/>
        <v>1</v>
      </c>
      <c r="M1536" s="84">
        <f t="shared" si="24"/>
        <v>0</v>
      </c>
      <c r="N1536" s="84">
        <f t="shared" si="24"/>
        <v>2</v>
      </c>
      <c r="O1536" s="84">
        <f t="shared" si="24"/>
        <v>0</v>
      </c>
      <c r="P1536" s="84">
        <f t="shared" si="24"/>
        <v>0</v>
      </c>
      <c r="Q1536" s="84">
        <f t="shared" si="24"/>
        <v>1</v>
      </c>
      <c r="R1536" s="84">
        <f t="shared" si="24"/>
        <v>3</v>
      </c>
      <c r="S1536" s="84">
        <f t="shared" si="24"/>
        <v>1</v>
      </c>
      <c r="T1536" s="84">
        <f t="shared" si="24"/>
        <v>21</v>
      </c>
      <c r="U1536" s="84">
        <f t="shared" si="24"/>
        <v>0</v>
      </c>
      <c r="V1536" s="84">
        <f t="shared" si="24"/>
        <v>1</v>
      </c>
      <c r="W1536" s="84">
        <f t="shared" si="24"/>
        <v>3</v>
      </c>
      <c r="X1536" s="84">
        <f t="shared" si="24"/>
        <v>7</v>
      </c>
      <c r="Y1536" s="84">
        <f t="shared" si="24"/>
        <v>7</v>
      </c>
      <c r="Z1536" s="84">
        <f t="shared" si="24"/>
        <v>3</v>
      </c>
      <c r="AA1536" s="84">
        <f t="shared" si="24"/>
        <v>0</v>
      </c>
      <c r="AB1536" s="84">
        <f t="shared" si="24"/>
        <v>0</v>
      </c>
      <c r="AC1536" s="84">
        <f t="shared" si="24"/>
        <v>0</v>
      </c>
      <c r="AD1536" s="84">
        <f t="shared" si="24"/>
        <v>6</v>
      </c>
      <c r="AE1536" s="84">
        <f t="shared" si="24"/>
        <v>0</v>
      </c>
      <c r="AF1536" s="84">
        <f t="shared" si="24"/>
        <v>1</v>
      </c>
      <c r="AG1536" s="84">
        <f t="shared" si="24"/>
        <v>5</v>
      </c>
      <c r="AH1536" s="84">
        <f t="shared" si="24"/>
        <v>14</v>
      </c>
      <c r="AI1536" s="84">
        <f t="shared" si="24"/>
        <v>0</v>
      </c>
      <c r="AJ1536" s="84">
        <f t="shared" si="24"/>
        <v>0</v>
      </c>
      <c r="AK1536" s="84">
        <f aca="true" t="shared" si="25" ref="AK1536:BM1536">SUM(AK14,AK31,AK96,AK114,AK128,AK202,AK248,AK361,AK402,AK457,AK468,AK508,AK549,AK611,AK632,AK692,AK705,AK757,AK819,AK902,AK923:AK1535)</f>
        <v>44</v>
      </c>
      <c r="AL1536" s="84">
        <f t="shared" si="25"/>
        <v>1</v>
      </c>
      <c r="AM1536" s="84">
        <f t="shared" si="25"/>
        <v>0</v>
      </c>
      <c r="AN1536" s="84">
        <f t="shared" si="25"/>
        <v>0</v>
      </c>
      <c r="AO1536" s="84">
        <f t="shared" si="25"/>
        <v>1</v>
      </c>
      <c r="AP1536" s="84">
        <f t="shared" si="25"/>
        <v>1</v>
      </c>
      <c r="AQ1536" s="84">
        <f t="shared" si="25"/>
        <v>4</v>
      </c>
      <c r="AR1536" s="84">
        <f t="shared" si="25"/>
        <v>20</v>
      </c>
      <c r="AS1536" s="84">
        <f t="shared" si="25"/>
        <v>10</v>
      </c>
      <c r="AT1536" s="84">
        <f t="shared" si="25"/>
        <v>2</v>
      </c>
      <c r="AU1536" s="84">
        <f t="shared" si="25"/>
        <v>12</v>
      </c>
      <c r="AV1536" s="84">
        <f t="shared" si="25"/>
        <v>0</v>
      </c>
      <c r="AW1536" s="84">
        <f t="shared" si="25"/>
        <v>0</v>
      </c>
      <c r="AX1536" s="84">
        <f t="shared" si="25"/>
        <v>1</v>
      </c>
      <c r="AY1536" s="84">
        <f t="shared" si="25"/>
        <v>8</v>
      </c>
      <c r="AZ1536" s="84">
        <f t="shared" si="25"/>
        <v>3</v>
      </c>
      <c r="BA1536" s="84">
        <f t="shared" si="25"/>
        <v>0</v>
      </c>
      <c r="BB1536" s="84">
        <f t="shared" si="25"/>
        <v>0</v>
      </c>
      <c r="BC1536" s="84">
        <f t="shared" si="25"/>
        <v>0</v>
      </c>
      <c r="BD1536" s="84">
        <f t="shared" si="25"/>
        <v>0</v>
      </c>
      <c r="BE1536" s="84">
        <f t="shared" si="25"/>
        <v>0</v>
      </c>
      <c r="BF1536" s="84">
        <f t="shared" si="25"/>
        <v>0</v>
      </c>
      <c r="BG1536" s="84">
        <f t="shared" si="25"/>
        <v>0</v>
      </c>
      <c r="BH1536" s="84">
        <f t="shared" si="25"/>
        <v>1</v>
      </c>
      <c r="BI1536" s="84">
        <f t="shared" si="25"/>
        <v>0</v>
      </c>
      <c r="BJ1536" s="84">
        <f t="shared" si="25"/>
        <v>0</v>
      </c>
      <c r="BK1536" s="84">
        <f t="shared" si="25"/>
        <v>0</v>
      </c>
      <c r="BL1536" s="84">
        <f t="shared" si="25"/>
        <v>9</v>
      </c>
      <c r="BM1536" s="84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14</v>
      </c>
      <c r="F1537" s="26">
        <v>11</v>
      </c>
      <c r="G1537" s="26"/>
      <c r="H1537" s="26"/>
      <c r="I1537" s="26">
        <v>3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>
        <v>2</v>
      </c>
      <c r="S1537" s="26"/>
      <c r="T1537" s="29">
        <v>1</v>
      </c>
      <c r="U1537" s="29"/>
      <c r="V1537" s="29"/>
      <c r="W1537" s="29"/>
      <c r="X1537" s="29">
        <v>1</v>
      </c>
      <c r="Y1537" s="29"/>
      <c r="Z1537" s="29"/>
      <c r="AA1537" s="29"/>
      <c r="AB1537" s="29"/>
      <c r="AC1537" s="29"/>
      <c r="AD1537" s="29"/>
      <c r="AE1537" s="29"/>
      <c r="AF1537" s="29"/>
      <c r="AG1537" s="29">
        <v>1</v>
      </c>
      <c r="AH1537" s="29">
        <v>6</v>
      </c>
      <c r="AI1537" s="29"/>
      <c r="AJ1537" s="29"/>
      <c r="AK1537" s="29">
        <v>2</v>
      </c>
      <c r="AL1537" s="29">
        <v>1</v>
      </c>
      <c r="AM1537" s="29"/>
      <c r="AN1537" s="29"/>
      <c r="AO1537" s="29"/>
      <c r="AP1537" s="29"/>
      <c r="AQ1537" s="29"/>
      <c r="AR1537" s="29">
        <v>1</v>
      </c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56</v>
      </c>
      <c r="F1538" s="26">
        <v>52</v>
      </c>
      <c r="G1538" s="26"/>
      <c r="H1538" s="26">
        <v>1</v>
      </c>
      <c r="I1538" s="26">
        <v>3</v>
      </c>
      <c r="J1538" s="26"/>
      <c r="K1538" s="26"/>
      <c r="L1538" s="26"/>
      <c r="M1538" s="26"/>
      <c r="N1538" s="26">
        <v>2</v>
      </c>
      <c r="O1538" s="26"/>
      <c r="P1538" s="26"/>
      <c r="Q1538" s="26"/>
      <c r="R1538" s="26">
        <v>1</v>
      </c>
      <c r="S1538" s="26"/>
      <c r="T1538" s="29">
        <v>3</v>
      </c>
      <c r="U1538" s="29"/>
      <c r="V1538" s="29"/>
      <c r="W1538" s="29">
        <v>2</v>
      </c>
      <c r="X1538" s="29">
        <v>1</v>
      </c>
      <c r="Y1538" s="29"/>
      <c r="Z1538" s="29"/>
      <c r="AA1538" s="29"/>
      <c r="AB1538" s="29"/>
      <c r="AC1538" s="29"/>
      <c r="AD1538" s="29">
        <v>6</v>
      </c>
      <c r="AE1538" s="29"/>
      <c r="AF1538" s="29">
        <v>1</v>
      </c>
      <c r="AG1538" s="29">
        <v>4</v>
      </c>
      <c r="AH1538" s="29">
        <v>8</v>
      </c>
      <c r="AI1538" s="29"/>
      <c r="AJ1538" s="29"/>
      <c r="AK1538" s="29">
        <v>30</v>
      </c>
      <c r="AL1538" s="29"/>
      <c r="AM1538" s="29"/>
      <c r="AN1538" s="29"/>
      <c r="AO1538" s="29"/>
      <c r="AP1538" s="29"/>
      <c r="AQ1538" s="29"/>
      <c r="AR1538" s="29">
        <v>8</v>
      </c>
      <c r="AS1538" s="29">
        <v>2</v>
      </c>
      <c r="AT1538" s="29"/>
      <c r="AU1538" s="29">
        <v>4</v>
      </c>
      <c r="AV1538" s="29"/>
      <c r="AW1538" s="29"/>
      <c r="AX1538" s="29"/>
      <c r="AY1538" s="29">
        <v>4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6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26</v>
      </c>
      <c r="F1539" s="26">
        <v>24</v>
      </c>
      <c r="G1539" s="26"/>
      <c r="H1539" s="26">
        <v>1</v>
      </c>
      <c r="I1539" s="26">
        <v>1</v>
      </c>
      <c r="J1539" s="26"/>
      <c r="K1539" s="26"/>
      <c r="L1539" s="26"/>
      <c r="M1539" s="26"/>
      <c r="N1539" s="26"/>
      <c r="O1539" s="26"/>
      <c r="P1539" s="26"/>
      <c r="Q1539" s="26">
        <v>1</v>
      </c>
      <c r="R1539" s="26"/>
      <c r="S1539" s="26"/>
      <c r="T1539" s="29">
        <v>12</v>
      </c>
      <c r="U1539" s="29"/>
      <c r="V1539" s="29">
        <v>1</v>
      </c>
      <c r="W1539" s="29">
        <v>1</v>
      </c>
      <c r="X1539" s="29">
        <v>5</v>
      </c>
      <c r="Y1539" s="29">
        <v>5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12</v>
      </c>
      <c r="AL1539" s="29"/>
      <c r="AM1539" s="29"/>
      <c r="AN1539" s="29"/>
      <c r="AO1539" s="29">
        <v>1</v>
      </c>
      <c r="AP1539" s="29">
        <v>1</v>
      </c>
      <c r="AQ1539" s="29"/>
      <c r="AR1539" s="29">
        <v>6</v>
      </c>
      <c r="AS1539" s="29">
        <v>5</v>
      </c>
      <c r="AT1539" s="29"/>
      <c r="AU1539" s="29">
        <v>6</v>
      </c>
      <c r="AV1539" s="29"/>
      <c r="AW1539" s="29"/>
      <c r="AX1539" s="29">
        <v>1</v>
      </c>
      <c r="AY1539" s="29">
        <v>4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3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6</v>
      </c>
      <c r="F1540" s="26">
        <v>6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>
        <v>1</v>
      </c>
      <c r="T1540" s="29">
        <v>5</v>
      </c>
      <c r="U1540" s="29"/>
      <c r="V1540" s="29"/>
      <c r="W1540" s="29"/>
      <c r="X1540" s="29"/>
      <c r="Y1540" s="29">
        <v>2</v>
      </c>
      <c r="Z1540" s="29">
        <v>3</v>
      </c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>
        <v>4</v>
      </c>
      <c r="AR1540" s="29">
        <v>5</v>
      </c>
      <c r="AS1540" s="29">
        <v>2</v>
      </c>
      <c r="AT1540" s="29">
        <v>2</v>
      </c>
      <c r="AU1540" s="29">
        <v>2</v>
      </c>
      <c r="AV1540" s="29"/>
      <c r="AW1540" s="29"/>
      <c r="AX1540" s="29"/>
      <c r="AY1540" s="29"/>
      <c r="AZ1540" s="29">
        <v>2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2" customFormat="1" ht="27" customHeight="1">
      <c r="A1541" s="5">
        <v>1528</v>
      </c>
      <c r="B1541" s="115"/>
      <c r="C1541" s="81" t="s">
        <v>912</v>
      </c>
      <c r="D1541" s="81"/>
      <c r="E1541" s="26">
        <v>1</v>
      </c>
      <c r="F1541" s="26"/>
      <c r="G1541" s="26"/>
      <c r="H1541" s="26"/>
      <c r="I1541" s="26">
        <v>1</v>
      </c>
      <c r="J1541" s="26"/>
      <c r="K1541" s="26"/>
      <c r="L1541" s="26"/>
      <c r="M1541" s="26"/>
      <c r="N1541" s="26"/>
      <c r="O1541" s="26"/>
      <c r="P1541" s="26"/>
      <c r="Q1541" s="26"/>
      <c r="R1541" s="26">
        <v>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2" customFormat="1" ht="19.5" customHeight="1">
      <c r="A1542" s="5">
        <v>1529</v>
      </c>
      <c r="B1542" s="115"/>
      <c r="C1542" s="81" t="s">
        <v>913</v>
      </c>
      <c r="D1542" s="81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/>
      <c r="X1542" s="29">
        <v>1</v>
      </c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>
        <v>1</v>
      </c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>
        <v>1</v>
      </c>
      <c r="AT1542" s="29"/>
      <c r="AU1542" s="29">
        <v>1</v>
      </c>
      <c r="AV1542" s="29"/>
      <c r="AW1542" s="29"/>
      <c r="AX1542" s="29"/>
      <c r="AY1542" s="29">
        <v>1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2</v>
      </c>
      <c r="BM1542" s="26"/>
    </row>
    <row r="1543" spans="1:65" s="82" customFormat="1" ht="19.5" customHeight="1">
      <c r="A1543" s="5">
        <v>1530</v>
      </c>
      <c r="B1543" s="115"/>
      <c r="C1543" s="81" t="s">
        <v>914</v>
      </c>
      <c r="D1543" s="81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2" customFormat="1" ht="19.5" customHeight="1">
      <c r="A1544" s="5">
        <v>1531</v>
      </c>
      <c r="B1544" s="115"/>
      <c r="C1544" s="81" t="s">
        <v>915</v>
      </c>
      <c r="D1544" s="81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2"/>
      <c r="U1545" s="42"/>
      <c r="V1545" s="42"/>
      <c r="W1545" s="42"/>
      <c r="X1545" s="42"/>
      <c r="Y1545" s="42"/>
      <c r="Z1545" s="42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9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14" t="s">
        <v>1366</v>
      </c>
      <c r="G1546" s="114" t="s">
        <v>1446</v>
      </c>
      <c r="H1546" s="114" t="s">
        <v>1436</v>
      </c>
      <c r="I1546" s="114" t="s">
        <v>1442</v>
      </c>
      <c r="J1546" s="114" t="s">
        <v>1456</v>
      </c>
      <c r="K1546" s="114" t="s">
        <v>1449</v>
      </c>
      <c r="L1546" s="114" t="s">
        <v>1439</v>
      </c>
      <c r="M1546" s="114" t="s">
        <v>1453</v>
      </c>
      <c r="N1546" s="114" t="s">
        <v>1459</v>
      </c>
      <c r="O1546" s="114" t="s">
        <v>1682</v>
      </c>
      <c r="P1546" s="114" t="s">
        <v>1683</v>
      </c>
      <c r="Q1546" s="114" t="s">
        <v>1684</v>
      </c>
      <c r="R1546" s="114" t="s">
        <v>1685</v>
      </c>
      <c r="S1546" s="41"/>
      <c r="T1546" s="41"/>
      <c r="U1546" s="41"/>
      <c r="V1546" s="41"/>
      <c r="W1546" s="41"/>
      <c r="X1546" s="41"/>
      <c r="Y1546" s="41"/>
      <c r="Z1546" s="41"/>
      <c r="AA1546" s="88"/>
      <c r="AB1546" s="88"/>
      <c r="AC1546" s="88"/>
      <c r="AD1546" s="88"/>
      <c r="AE1546" s="88"/>
      <c r="AF1546" s="88"/>
      <c r="AG1546" s="88"/>
      <c r="AH1546" s="88"/>
      <c r="AI1546" s="88"/>
      <c r="AJ1546" s="88"/>
      <c r="AK1546" s="88"/>
      <c r="AL1546" s="88"/>
      <c r="AM1546" s="88"/>
      <c r="AN1546" s="88"/>
      <c r="AO1546" s="88"/>
      <c r="AP1546" s="88"/>
      <c r="AQ1546" s="88"/>
      <c r="AR1546" s="88"/>
      <c r="AZ1546" s="198" t="s">
        <v>2357</v>
      </c>
      <c r="BA1546" s="198"/>
      <c r="BB1546" s="141"/>
      <c r="BC1546" s="199"/>
      <c r="BD1546" s="199"/>
      <c r="BE1546" s="199"/>
      <c r="BF1546" s="142"/>
      <c r="BG1546" s="202" t="s">
        <v>2380</v>
      </c>
      <c r="BH1546" s="202"/>
      <c r="BI1546" s="202"/>
      <c r="BJ1546" s="202"/>
      <c r="BK1546" s="202"/>
      <c r="BL1546" s="141"/>
      <c r="BM1546" s="89"/>
    </row>
    <row r="1547" spans="1:65" s="78" customFormat="1" ht="19.5" customHeight="1">
      <c r="A1547" s="90"/>
      <c r="B1547" s="91"/>
      <c r="C1547" s="175"/>
      <c r="D1547" s="79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>
        <v>3</v>
      </c>
      <c r="Q1547" s="26"/>
      <c r="R1547" s="26"/>
      <c r="S1547" s="92"/>
      <c r="T1547" s="92"/>
      <c r="AB1547" s="113"/>
      <c r="AC1547" s="113"/>
      <c r="AD1547" s="113"/>
      <c r="AE1547" s="113"/>
      <c r="AF1547" s="93"/>
      <c r="AG1547" s="93"/>
      <c r="AH1547" s="93"/>
      <c r="AI1547" s="93"/>
      <c r="AJ1547" s="93"/>
      <c r="AK1547" s="93"/>
      <c r="AL1547" s="93"/>
      <c r="AM1547" s="93"/>
      <c r="AN1547" s="93"/>
      <c r="AO1547" s="93"/>
      <c r="AP1547" s="93"/>
      <c r="AQ1547" s="93"/>
      <c r="AR1547" s="93"/>
      <c r="AS1547" s="113"/>
      <c r="AT1547" s="113"/>
      <c r="AU1547" s="113"/>
      <c r="AV1547" s="113"/>
      <c r="AZ1547" s="143"/>
      <c r="BA1547" s="143"/>
      <c r="BB1547" s="141"/>
      <c r="BC1547" s="200" t="s">
        <v>2352</v>
      </c>
      <c r="BD1547" s="200"/>
      <c r="BE1547" s="200"/>
      <c r="BF1547" s="142"/>
      <c r="BG1547" s="200" t="s">
        <v>2353</v>
      </c>
      <c r="BH1547" s="200"/>
      <c r="BI1547" s="200"/>
      <c r="BK1547" s="141"/>
      <c r="BL1547" s="141"/>
      <c r="BM1547" s="94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95" t="s">
        <v>1367</v>
      </c>
      <c r="G1548" s="95" t="s">
        <v>1447</v>
      </c>
      <c r="H1548" s="95" t="s">
        <v>1437</v>
      </c>
      <c r="I1548" s="95" t="s">
        <v>1443</v>
      </c>
      <c r="J1548" s="95" t="s">
        <v>1457</v>
      </c>
      <c r="K1548" s="95" t="s">
        <v>1450</v>
      </c>
      <c r="L1548" s="85" t="s">
        <v>1440</v>
      </c>
      <c r="M1548" s="95" t="s">
        <v>1454</v>
      </c>
      <c r="N1548" s="95" t="s">
        <v>1460</v>
      </c>
      <c r="O1548" s="96"/>
      <c r="P1548" s="97"/>
      <c r="Q1548" s="97"/>
      <c r="R1548" s="41"/>
      <c r="S1548" s="41"/>
      <c r="T1548" s="41"/>
      <c r="AB1548" s="110"/>
      <c r="AC1548" s="110"/>
      <c r="AD1548" s="110"/>
      <c r="AE1548" s="110"/>
      <c r="AF1548" s="88"/>
      <c r="AG1548" s="88"/>
      <c r="AH1548" s="88"/>
      <c r="AI1548" s="88"/>
      <c r="AT1548" s="110"/>
      <c r="AU1548" s="110"/>
      <c r="AV1548" s="110"/>
      <c r="AZ1548" s="201" t="s">
        <v>2358</v>
      </c>
      <c r="BA1548" s="201"/>
      <c r="BB1548" s="141"/>
      <c r="BC1548" s="199"/>
      <c r="BD1548" s="199"/>
      <c r="BE1548" s="199"/>
      <c r="BF1548" s="142"/>
      <c r="BG1548" s="202" t="s">
        <v>2381</v>
      </c>
      <c r="BH1548" s="202"/>
      <c r="BI1548" s="202"/>
      <c r="BJ1548" s="202"/>
      <c r="BK1548" s="202"/>
      <c r="BL1548" s="141"/>
      <c r="BM1548" s="46"/>
    </row>
    <row r="1549" spans="1:68" s="78" customFormat="1" ht="19.5" customHeight="1">
      <c r="A1549" s="7"/>
      <c r="B1549" s="80"/>
      <c r="C1549" s="170"/>
      <c r="D1549" s="79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98"/>
      <c r="P1549" s="99"/>
      <c r="Q1549" s="99"/>
      <c r="R1549" s="41"/>
      <c r="S1549" s="41"/>
      <c r="T1549" s="41"/>
      <c r="AB1549" s="113"/>
      <c r="AC1549" s="113"/>
      <c r="AD1549" s="113"/>
      <c r="AE1549" s="113"/>
      <c r="AF1549" s="88"/>
      <c r="AG1549" s="88"/>
      <c r="AH1549" s="88"/>
      <c r="AI1549" s="88"/>
      <c r="AT1549" s="113"/>
      <c r="AU1549" s="113"/>
      <c r="AV1549" s="113"/>
      <c r="AW1549" s="113"/>
      <c r="AX1549" s="113"/>
      <c r="AY1549" s="113"/>
      <c r="AZ1549" s="141"/>
      <c r="BA1549" s="141"/>
      <c r="BB1549" s="141"/>
      <c r="BC1549" s="200" t="s">
        <v>2352</v>
      </c>
      <c r="BD1549" s="200"/>
      <c r="BE1549" s="200"/>
      <c r="BF1549" s="141"/>
      <c r="BG1549" s="200" t="s">
        <v>2353</v>
      </c>
      <c r="BH1549" s="200"/>
      <c r="BI1549" s="200"/>
      <c r="BK1549" s="141"/>
      <c r="BL1549" s="141"/>
      <c r="BM1549" s="100"/>
      <c r="BN1549" s="113"/>
      <c r="BO1549" s="113"/>
      <c r="BP1549" s="113"/>
    </row>
    <row r="1550" spans="53:64" ht="9.75" customHeight="1">
      <c r="BA1550" s="145"/>
      <c r="BB1550" s="145"/>
      <c r="BC1550" s="147"/>
      <c r="BD1550" s="147"/>
      <c r="BE1550" s="147"/>
      <c r="BF1550" s="147"/>
      <c r="BG1550" s="147"/>
      <c r="BH1550" s="148"/>
      <c r="BI1550" s="147"/>
      <c r="BJ1550" s="149"/>
      <c r="BK1550" s="147"/>
      <c r="BL1550" s="150"/>
    </row>
    <row r="1551" spans="52:64" ht="12.75">
      <c r="AZ1551" s="145" t="s">
        <v>2355</v>
      </c>
      <c r="BB1551" s="203" t="s">
        <v>2382</v>
      </c>
      <c r="BC1551" s="203"/>
      <c r="BD1551" s="203"/>
      <c r="BE1551" s="141"/>
      <c r="BF1551" s="204" t="s">
        <v>2356</v>
      </c>
      <c r="BG1551" s="204"/>
      <c r="BH1551" s="204"/>
      <c r="BI1551" s="205" t="s">
        <v>2383</v>
      </c>
      <c r="BJ1551" s="205"/>
      <c r="BK1551" s="205"/>
      <c r="BL1551" s="205"/>
    </row>
    <row r="1552" spans="52:64" ht="12.75">
      <c r="AZ1552" s="141"/>
      <c r="BB1552" s="141"/>
      <c r="BC1552" s="141"/>
      <c r="BD1552" s="141"/>
      <c r="BE1552" s="141"/>
      <c r="BF1552" s="141"/>
      <c r="BG1552" s="141"/>
      <c r="BH1552" s="141"/>
      <c r="BI1552" s="141"/>
      <c r="BJ1552" s="141"/>
      <c r="BK1552" s="141"/>
      <c r="BL1552" s="141"/>
    </row>
    <row r="1553" spans="52:64" ht="12.75">
      <c r="AZ1553" s="145" t="s">
        <v>2354</v>
      </c>
      <c r="BB1553" s="206" t="s">
        <v>2384</v>
      </c>
      <c r="BC1553" s="206"/>
      <c r="BD1553" s="206"/>
      <c r="BF1553" s="207" t="s">
        <v>2385</v>
      </c>
      <c r="BG1553" s="207"/>
      <c r="BH1553" s="207"/>
      <c r="BI1553" s="207"/>
      <c r="BJ1553" s="141"/>
      <c r="BK1553" s="141"/>
      <c r="BL1553" s="141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C1547:BE1547"/>
    <mergeCell ref="BG1547:BI1547"/>
    <mergeCell ref="AZ1548:BA1548"/>
    <mergeCell ref="BC1548:BE1548"/>
    <mergeCell ref="BG1546:BK1546"/>
    <mergeCell ref="BG1548:BK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&amp;L12761F3D&amp;CФорма № 6-8, Підрозділ: Чернігівський районний суд Чернігівської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17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0"/>
      <c r="C4" s="55"/>
      <c r="D4" s="55"/>
    </row>
    <row r="5" spans="1:69" ht="12.75" customHeight="1" hidden="1">
      <c r="A5" s="47"/>
      <c r="B5" s="51"/>
      <c r="C5" s="209"/>
      <c r="D5" s="209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69" ht="33" customHeight="1">
      <c r="A6" s="190" t="s">
        <v>1498</v>
      </c>
      <c r="B6" s="211" t="s">
        <v>925</v>
      </c>
      <c r="C6" s="213" t="s">
        <v>84</v>
      </c>
      <c r="D6" s="56"/>
      <c r="E6" s="168" t="s">
        <v>1503</v>
      </c>
      <c r="F6" s="168" t="s">
        <v>1504</v>
      </c>
      <c r="G6" s="208"/>
      <c r="H6" s="208"/>
      <c r="I6" s="208"/>
      <c r="J6" s="208"/>
      <c r="K6" s="208"/>
      <c r="L6" s="208"/>
      <c r="M6" s="208"/>
      <c r="N6" s="168" t="s">
        <v>1516</v>
      </c>
      <c r="O6" s="168"/>
      <c r="P6" s="168"/>
      <c r="Q6" s="168"/>
      <c r="R6" s="168"/>
      <c r="S6" s="168"/>
      <c r="T6" s="168"/>
      <c r="U6" s="177" t="s">
        <v>1526</v>
      </c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9"/>
      <c r="AM6" s="168" t="s">
        <v>1543</v>
      </c>
      <c r="AN6" s="208"/>
      <c r="AO6" s="208"/>
      <c r="AP6" s="208"/>
      <c r="AQ6" s="208"/>
      <c r="AR6" s="208"/>
      <c r="AS6" s="208"/>
      <c r="AT6" s="168" t="s">
        <v>1553</v>
      </c>
      <c r="AU6" s="168" t="s">
        <v>1551</v>
      </c>
      <c r="AV6" s="168" t="s">
        <v>1552</v>
      </c>
      <c r="AW6" s="168" t="s">
        <v>1554</v>
      </c>
      <c r="AX6" s="168"/>
      <c r="AY6" s="168"/>
      <c r="AZ6" s="168"/>
      <c r="BA6" s="168" t="s">
        <v>1557</v>
      </c>
      <c r="BB6" s="168"/>
      <c r="BC6" s="168"/>
      <c r="BD6" s="168"/>
      <c r="BE6" s="168" t="s">
        <v>1557</v>
      </c>
      <c r="BF6" s="168"/>
      <c r="BG6" s="168"/>
      <c r="BH6" s="168" t="s">
        <v>1566</v>
      </c>
      <c r="BI6" s="168"/>
      <c r="BJ6" s="168"/>
      <c r="BK6" s="168"/>
      <c r="BL6" s="168"/>
      <c r="BM6" s="168"/>
      <c r="BN6" s="168"/>
      <c r="BO6" s="168"/>
      <c r="BP6" s="168"/>
      <c r="BQ6" s="168"/>
    </row>
    <row r="7" spans="1:69" ht="21.75" customHeight="1">
      <c r="A7" s="208"/>
      <c r="B7" s="212"/>
      <c r="C7" s="213"/>
      <c r="D7" s="56"/>
      <c r="E7" s="168"/>
      <c r="F7" s="168" t="s">
        <v>1505</v>
      </c>
      <c r="G7" s="168" t="s">
        <v>1506</v>
      </c>
      <c r="H7" s="168" t="s">
        <v>1509</v>
      </c>
      <c r="I7" s="168" t="s">
        <v>1510</v>
      </c>
      <c r="J7" s="168"/>
      <c r="K7" s="168"/>
      <c r="L7" s="168" t="s">
        <v>1514</v>
      </c>
      <c r="M7" s="168"/>
      <c r="N7" s="168" t="s">
        <v>1517</v>
      </c>
      <c r="O7" s="168" t="s">
        <v>1519</v>
      </c>
      <c r="P7" s="168" t="s">
        <v>1520</v>
      </c>
      <c r="Q7" s="168" t="s">
        <v>1518</v>
      </c>
      <c r="R7" s="168" t="s">
        <v>1522</v>
      </c>
      <c r="S7" s="168" t="s">
        <v>1521</v>
      </c>
      <c r="T7" s="168" t="s">
        <v>1524</v>
      </c>
      <c r="U7" s="168" t="s">
        <v>1527</v>
      </c>
      <c r="V7" s="168" t="s">
        <v>1523</v>
      </c>
      <c r="W7" s="168" t="s">
        <v>1525</v>
      </c>
      <c r="X7" s="168" t="s">
        <v>1530</v>
      </c>
      <c r="Y7" s="168" t="s">
        <v>1528</v>
      </c>
      <c r="Z7" s="168" t="s">
        <v>1529</v>
      </c>
      <c r="AA7" s="168" t="s">
        <v>1532</v>
      </c>
      <c r="AB7" s="168" t="s">
        <v>1531</v>
      </c>
      <c r="AC7" s="168" t="s">
        <v>1534</v>
      </c>
      <c r="AD7" s="168" t="s">
        <v>1536</v>
      </c>
      <c r="AE7" s="168" t="s">
        <v>1533</v>
      </c>
      <c r="AF7" s="168" t="s">
        <v>1535</v>
      </c>
      <c r="AG7" s="168" t="s">
        <v>1537</v>
      </c>
      <c r="AH7" s="168" t="s">
        <v>1539</v>
      </c>
      <c r="AI7" s="168" t="s">
        <v>1538</v>
      </c>
      <c r="AJ7" s="168" t="s">
        <v>1541</v>
      </c>
      <c r="AK7" s="168" t="s">
        <v>1540</v>
      </c>
      <c r="AL7" s="168" t="s">
        <v>1542</v>
      </c>
      <c r="AM7" s="168" t="s">
        <v>1544</v>
      </c>
      <c r="AN7" s="168" t="s">
        <v>1547</v>
      </c>
      <c r="AO7" s="168" t="s">
        <v>1545</v>
      </c>
      <c r="AP7" s="168" t="s">
        <v>1546</v>
      </c>
      <c r="AQ7" s="168" t="s">
        <v>1548</v>
      </c>
      <c r="AR7" s="168" t="s">
        <v>1549</v>
      </c>
      <c r="AS7" s="168" t="s">
        <v>1550</v>
      </c>
      <c r="AT7" s="168"/>
      <c r="AU7" s="168"/>
      <c r="AV7" s="168"/>
      <c r="AW7" s="214" t="s">
        <v>1472</v>
      </c>
      <c r="AX7" s="168" t="s">
        <v>1467</v>
      </c>
      <c r="AY7" s="168"/>
      <c r="AZ7" s="168"/>
      <c r="BA7" s="168" t="s">
        <v>1558</v>
      </c>
      <c r="BB7" s="168" t="s">
        <v>1559</v>
      </c>
      <c r="BC7" s="168" t="s">
        <v>1561</v>
      </c>
      <c r="BD7" s="168" t="s">
        <v>1562</v>
      </c>
      <c r="BE7" s="168" t="s">
        <v>1563</v>
      </c>
      <c r="BF7" s="168" t="s">
        <v>1564</v>
      </c>
      <c r="BG7" s="168" t="s">
        <v>1565</v>
      </c>
      <c r="BH7" s="168" t="s">
        <v>1567</v>
      </c>
      <c r="BI7" s="168" t="s">
        <v>1569</v>
      </c>
      <c r="BJ7" s="168"/>
      <c r="BK7" s="168"/>
      <c r="BL7" s="168"/>
      <c r="BM7" s="168" t="s">
        <v>1570</v>
      </c>
      <c r="BN7" s="168"/>
      <c r="BO7" s="215" t="s">
        <v>1572</v>
      </c>
      <c r="BP7" s="215"/>
      <c r="BQ7" s="215"/>
    </row>
    <row r="8" spans="1:69" ht="12.75" customHeight="1">
      <c r="A8" s="208"/>
      <c r="B8" s="212"/>
      <c r="C8" s="213"/>
      <c r="D8" s="56"/>
      <c r="E8" s="168"/>
      <c r="F8" s="168"/>
      <c r="G8" s="168"/>
      <c r="H8" s="168"/>
      <c r="I8" s="168" t="s">
        <v>1511</v>
      </c>
      <c r="J8" s="168" t="s">
        <v>1507</v>
      </c>
      <c r="K8" s="168"/>
      <c r="L8" s="168" t="s">
        <v>1515</v>
      </c>
      <c r="M8" s="168" t="s">
        <v>1512</v>
      </c>
      <c r="N8" s="208"/>
      <c r="O8" s="208"/>
      <c r="P8" s="208"/>
      <c r="Q8" s="208"/>
      <c r="R8" s="208"/>
      <c r="S8" s="208"/>
      <c r="T8" s="208"/>
      <c r="U8" s="168"/>
      <c r="V8" s="168"/>
      <c r="W8" s="168"/>
      <c r="X8" s="168"/>
      <c r="Y8" s="168"/>
      <c r="Z8" s="168"/>
      <c r="AA8" s="16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 t="s">
        <v>1555</v>
      </c>
      <c r="AY8" s="168" t="s">
        <v>1556</v>
      </c>
      <c r="AZ8" s="168" t="s">
        <v>1560</v>
      </c>
      <c r="BA8" s="168"/>
      <c r="BB8" s="168"/>
      <c r="BC8" s="168"/>
      <c r="BD8" s="168"/>
      <c r="BE8" s="168"/>
      <c r="BF8" s="168"/>
      <c r="BG8" s="168"/>
      <c r="BH8" s="168"/>
      <c r="BI8" s="214" t="s">
        <v>1472</v>
      </c>
      <c r="BJ8" s="168" t="s">
        <v>1467</v>
      </c>
      <c r="BK8" s="168"/>
      <c r="BL8" s="168"/>
      <c r="BM8" s="168"/>
      <c r="BN8" s="168"/>
      <c r="BO8" s="215"/>
      <c r="BP8" s="215"/>
      <c r="BQ8" s="215"/>
    </row>
    <row r="9" spans="1:69" ht="12.75" customHeight="1">
      <c r="A9" s="208"/>
      <c r="B9" s="212"/>
      <c r="C9" s="213"/>
      <c r="D9" s="56"/>
      <c r="E9" s="168"/>
      <c r="F9" s="168"/>
      <c r="G9" s="168"/>
      <c r="H9" s="168"/>
      <c r="I9" s="168"/>
      <c r="J9" s="168" t="s">
        <v>1508</v>
      </c>
      <c r="K9" s="168" t="s">
        <v>1513</v>
      </c>
      <c r="L9" s="168"/>
      <c r="M9" s="168"/>
      <c r="N9" s="208"/>
      <c r="O9" s="208"/>
      <c r="P9" s="208"/>
      <c r="Q9" s="208"/>
      <c r="R9" s="208"/>
      <c r="S9" s="208"/>
      <c r="T9" s="208"/>
      <c r="U9" s="168"/>
      <c r="V9" s="168"/>
      <c r="W9" s="168"/>
      <c r="X9" s="168"/>
      <c r="Y9" s="168"/>
      <c r="Z9" s="168"/>
      <c r="AA9" s="16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214"/>
      <c r="BJ9" s="168" t="s">
        <v>1568</v>
      </c>
      <c r="BK9" s="168" t="s">
        <v>1452</v>
      </c>
      <c r="BL9" s="168" t="s">
        <v>1466</v>
      </c>
      <c r="BM9" s="214" t="s">
        <v>1472</v>
      </c>
      <c r="BN9" s="168" t="s">
        <v>1571</v>
      </c>
      <c r="BO9" s="168" t="s">
        <v>1573</v>
      </c>
      <c r="BP9" s="168" t="s">
        <v>1574</v>
      </c>
      <c r="BQ9" s="168" t="s">
        <v>1605</v>
      </c>
    </row>
    <row r="10" spans="1:69" ht="66" customHeight="1">
      <c r="A10" s="208"/>
      <c r="B10" s="212"/>
      <c r="C10" s="213"/>
      <c r="D10" s="56"/>
      <c r="E10" s="210"/>
      <c r="F10" s="168"/>
      <c r="G10" s="168"/>
      <c r="H10" s="168"/>
      <c r="I10" s="168"/>
      <c r="J10" s="168"/>
      <c r="K10" s="168"/>
      <c r="L10" s="168"/>
      <c r="M10" s="168"/>
      <c r="N10" s="208"/>
      <c r="O10" s="208"/>
      <c r="P10" s="208"/>
      <c r="Q10" s="208"/>
      <c r="R10" s="208"/>
      <c r="S10" s="208"/>
      <c r="T10" s="208"/>
      <c r="U10" s="168"/>
      <c r="V10" s="168"/>
      <c r="W10" s="168"/>
      <c r="X10" s="168"/>
      <c r="Y10" s="168"/>
      <c r="Z10" s="168"/>
      <c r="AA10" s="16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214"/>
      <c r="BJ10" s="208"/>
      <c r="BK10" s="168"/>
      <c r="BL10" s="168"/>
      <c r="BM10" s="214"/>
      <c r="BN10" s="168"/>
      <c r="BO10" s="168"/>
      <c r="BP10" s="168"/>
      <c r="BQ10" s="168"/>
    </row>
    <row r="11" spans="1:69" ht="12.75">
      <c r="A11" s="3"/>
      <c r="B11" s="52" t="s">
        <v>926</v>
      </c>
      <c r="C11" s="57" t="s">
        <v>85</v>
      </c>
      <c r="D11" s="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8"/>
      <c r="B12" s="53"/>
      <c r="C12" s="57"/>
      <c r="D12" s="6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3"/>
      <c r="AH12" s="45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3"/>
    </row>
    <row r="13" spans="1:69" ht="18.75" customHeight="1">
      <c r="A13" s="49"/>
      <c r="B13" s="44"/>
      <c r="C13" s="17" t="s">
        <v>86</v>
      </c>
      <c r="D13" s="61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>
      <c r="A15" s="5">
        <v>2</v>
      </c>
      <c r="B15" s="10" t="s">
        <v>928</v>
      </c>
      <c r="C15" s="18" t="s">
        <v>88</v>
      </c>
      <c r="D15" s="18"/>
      <c r="E15" s="26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</row>
    <row r="16" spans="1:69" ht="22.5" customHeight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>
      <c r="A29" s="5">
        <v>16</v>
      </c>
      <c r="B29" s="124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>
      <c r="A30" s="5">
        <v>17</v>
      </c>
      <c r="B30" s="124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12</v>
      </c>
      <c r="F31" s="26">
        <f aca="true" t="shared" si="1" ref="F31:BQ31">SUM(F32:F95)</f>
        <v>12</v>
      </c>
      <c r="G31" s="26">
        <f t="shared" si="1"/>
        <v>0</v>
      </c>
      <c r="H31" s="26">
        <f t="shared" si="1"/>
        <v>2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4</v>
      </c>
      <c r="Q31" s="26">
        <f t="shared" si="1"/>
        <v>0</v>
      </c>
      <c r="R31" s="26">
        <f t="shared" si="1"/>
        <v>5</v>
      </c>
      <c r="S31" s="26">
        <f t="shared" si="1"/>
        <v>2</v>
      </c>
      <c r="T31" s="26">
        <f t="shared" si="1"/>
        <v>1</v>
      </c>
      <c r="U31" s="26">
        <f t="shared" si="1"/>
        <v>6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8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>
        <v>1</v>
      </c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938</v>
      </c>
      <c r="C33" s="18" t="s">
        <v>95</v>
      </c>
      <c r="D33" s="18"/>
      <c r="E33" s="26">
        <v>3</v>
      </c>
      <c r="F33" s="29">
        <v>3</v>
      </c>
      <c r="G33" s="29"/>
      <c r="H33" s="26"/>
      <c r="I33" s="26">
        <v>3</v>
      </c>
      <c r="J33" s="29"/>
      <c r="K33" s="29"/>
      <c r="L33" s="29"/>
      <c r="M33" s="29"/>
      <c r="N33" s="26"/>
      <c r="O33" s="29"/>
      <c r="P33" s="29">
        <v>2</v>
      </c>
      <c r="Q33" s="26"/>
      <c r="R33" s="29"/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3</v>
      </c>
      <c r="AJ33" s="26"/>
      <c r="AK33" s="26"/>
      <c r="AL33" s="26"/>
      <c r="AM33" s="29"/>
      <c r="AN33" s="29"/>
      <c r="AO33" s="29">
        <v>3</v>
      </c>
      <c r="AP33" s="29"/>
      <c r="AQ33" s="29"/>
      <c r="AR33" s="26"/>
      <c r="AS33" s="26"/>
      <c r="AT33" s="29"/>
      <c r="AU33" s="26"/>
      <c r="AV33" s="29">
        <v>2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>
        <v>3</v>
      </c>
      <c r="J43" s="29"/>
      <c r="K43" s="29"/>
      <c r="L43" s="29">
        <v>1</v>
      </c>
      <c r="M43" s="29"/>
      <c r="N43" s="26"/>
      <c r="O43" s="29"/>
      <c r="P43" s="29">
        <v>2</v>
      </c>
      <c r="Q43" s="26"/>
      <c r="R43" s="29">
        <v>1</v>
      </c>
      <c r="S43" s="29"/>
      <c r="T43" s="29"/>
      <c r="U43" s="29">
        <v>3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>
        <v>1</v>
      </c>
      <c r="AO43" s="29">
        <v>2</v>
      </c>
      <c r="AP43" s="29"/>
      <c r="AQ43" s="29"/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4</v>
      </c>
      <c r="F48" s="29">
        <v>4</v>
      </c>
      <c r="G48" s="29"/>
      <c r="H48" s="26">
        <v>2</v>
      </c>
      <c r="I48" s="26">
        <v>2</v>
      </c>
      <c r="J48" s="29"/>
      <c r="K48" s="29"/>
      <c r="L48" s="29"/>
      <c r="M48" s="29"/>
      <c r="N48" s="26"/>
      <c r="O48" s="29"/>
      <c r="P48" s="29"/>
      <c r="Q48" s="26"/>
      <c r="R48" s="29">
        <v>3</v>
      </c>
      <c r="S48" s="29"/>
      <c r="T48" s="29">
        <v>1</v>
      </c>
      <c r="U48" s="29">
        <v>2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/>
      <c r="AI48" s="29"/>
      <c r="AJ48" s="26"/>
      <c r="AK48" s="26"/>
      <c r="AL48" s="26"/>
      <c r="AM48" s="29">
        <v>1</v>
      </c>
      <c r="AN48" s="29"/>
      <c r="AO48" s="29">
        <v>2</v>
      </c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>
      <c r="A121" s="5">
        <v>108</v>
      </c>
      <c r="B121" s="10" t="s">
        <v>1014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>
        <v>1</v>
      </c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/>
      <c r="BC121" s="26">
        <v>1</v>
      </c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31</v>
      </c>
      <c r="F202" s="26">
        <f aca="true" t="shared" si="5" ref="F202:AJ202">SUM(F203:F247)</f>
        <v>31</v>
      </c>
      <c r="G202" s="26">
        <f t="shared" si="5"/>
        <v>0</v>
      </c>
      <c r="H202" s="26">
        <f t="shared" si="5"/>
        <v>3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6</v>
      </c>
      <c r="Q202" s="26">
        <f t="shared" si="5"/>
        <v>7</v>
      </c>
      <c r="R202" s="26">
        <f t="shared" si="5"/>
        <v>16</v>
      </c>
      <c r="S202" s="26">
        <f t="shared" si="5"/>
        <v>1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28</v>
      </c>
      <c r="AJ202" s="26">
        <f t="shared" si="5"/>
        <v>12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12</v>
      </c>
      <c r="AP202" s="26">
        <f t="shared" si="6"/>
        <v>13</v>
      </c>
      <c r="AQ202" s="26">
        <f t="shared" si="6"/>
        <v>3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1</v>
      </c>
      <c r="AV202" s="26">
        <f t="shared" si="6"/>
        <v>8</v>
      </c>
      <c r="AW202" s="26">
        <f t="shared" si="6"/>
        <v>12</v>
      </c>
      <c r="AX202" s="26">
        <f t="shared" si="6"/>
        <v>5</v>
      </c>
      <c r="AY202" s="26">
        <f t="shared" si="6"/>
        <v>1</v>
      </c>
      <c r="AZ202" s="26">
        <f t="shared" si="6"/>
        <v>6</v>
      </c>
      <c r="BA202" s="26">
        <f t="shared" si="6"/>
        <v>0</v>
      </c>
      <c r="BB202" s="26">
        <f t="shared" si="6"/>
        <v>0</v>
      </c>
      <c r="BC202" s="26">
        <f t="shared" si="6"/>
        <v>12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2</v>
      </c>
      <c r="BI202" s="26">
        <f t="shared" si="6"/>
        <v>9</v>
      </c>
      <c r="BJ202" s="26">
        <f t="shared" si="6"/>
        <v>7</v>
      </c>
      <c r="BK202" s="26">
        <f t="shared" si="6"/>
        <v>2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10</v>
      </c>
      <c r="F203" s="29">
        <v>10</v>
      </c>
      <c r="G203" s="29"/>
      <c r="H203" s="26">
        <v>2</v>
      </c>
      <c r="I203" s="26"/>
      <c r="J203" s="29"/>
      <c r="K203" s="29"/>
      <c r="L203" s="29">
        <v>2</v>
      </c>
      <c r="M203" s="29"/>
      <c r="N203" s="26"/>
      <c r="O203" s="29"/>
      <c r="P203" s="29"/>
      <c r="Q203" s="26">
        <v>3</v>
      </c>
      <c r="R203" s="29">
        <v>6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8</v>
      </c>
      <c r="AJ203" s="26"/>
      <c r="AK203" s="26"/>
      <c r="AL203" s="26"/>
      <c r="AM203" s="29">
        <v>1</v>
      </c>
      <c r="AN203" s="29"/>
      <c r="AO203" s="29">
        <v>4</v>
      </c>
      <c r="AP203" s="29">
        <v>4</v>
      </c>
      <c r="AQ203" s="29"/>
      <c r="AR203" s="26">
        <v>1</v>
      </c>
      <c r="AS203" s="26"/>
      <c r="AT203" s="29"/>
      <c r="AU203" s="26"/>
      <c r="AV203" s="29">
        <v>5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4</v>
      </c>
      <c r="F204" s="29">
        <v>4</v>
      </c>
      <c r="G204" s="29"/>
      <c r="H204" s="26">
        <v>1</v>
      </c>
      <c r="I204" s="26"/>
      <c r="J204" s="29"/>
      <c r="K204" s="29"/>
      <c r="L204" s="29">
        <v>3</v>
      </c>
      <c r="M204" s="29"/>
      <c r="N204" s="26"/>
      <c r="O204" s="29"/>
      <c r="P204" s="29">
        <v>1</v>
      </c>
      <c r="Q204" s="26">
        <v>1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</v>
      </c>
      <c r="AJ204" s="26">
        <v>2</v>
      </c>
      <c r="AK204" s="26"/>
      <c r="AL204" s="26"/>
      <c r="AM204" s="29"/>
      <c r="AN204" s="29"/>
      <c r="AO204" s="29">
        <v>1</v>
      </c>
      <c r="AP204" s="29">
        <v>2</v>
      </c>
      <c r="AQ204" s="29">
        <v>1</v>
      </c>
      <c r="AR204" s="26"/>
      <c r="AS204" s="26"/>
      <c r="AT204" s="29"/>
      <c r="AU204" s="26"/>
      <c r="AV204" s="29"/>
      <c r="AW204" s="29">
        <v>2</v>
      </c>
      <c r="AX204" s="29">
        <v>1</v>
      </c>
      <c r="AY204" s="29"/>
      <c r="AZ204" s="29">
        <v>1</v>
      </c>
      <c r="BA204" s="26"/>
      <c r="BB204" s="26"/>
      <c r="BC204" s="26">
        <v>2</v>
      </c>
      <c r="BD204" s="26"/>
      <c r="BE204" s="29"/>
      <c r="BF204" s="29"/>
      <c r="BG204" s="29"/>
      <c r="BH204" s="29">
        <v>2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13</v>
      </c>
      <c r="F205" s="29">
        <v>13</v>
      </c>
      <c r="G205" s="29"/>
      <c r="H205" s="26"/>
      <c r="I205" s="26">
        <v>5</v>
      </c>
      <c r="J205" s="29"/>
      <c r="K205" s="29"/>
      <c r="L205" s="29">
        <v>5</v>
      </c>
      <c r="M205" s="29"/>
      <c r="N205" s="26">
        <v>1</v>
      </c>
      <c r="O205" s="29"/>
      <c r="P205" s="29">
        <v>3</v>
      </c>
      <c r="Q205" s="26">
        <v>1</v>
      </c>
      <c r="R205" s="29">
        <v>8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12</v>
      </c>
      <c r="AJ205" s="26">
        <v>6</v>
      </c>
      <c r="AK205" s="26"/>
      <c r="AL205" s="26"/>
      <c r="AM205" s="29"/>
      <c r="AN205" s="29"/>
      <c r="AO205" s="29">
        <v>5</v>
      </c>
      <c r="AP205" s="29">
        <v>6</v>
      </c>
      <c r="AQ205" s="29">
        <v>1</v>
      </c>
      <c r="AR205" s="26">
        <v>1</v>
      </c>
      <c r="AS205" s="26"/>
      <c r="AT205" s="29"/>
      <c r="AU205" s="26">
        <v>1</v>
      </c>
      <c r="AV205" s="29">
        <v>3</v>
      </c>
      <c r="AW205" s="29">
        <v>6</v>
      </c>
      <c r="AX205" s="29">
        <v>2</v>
      </c>
      <c r="AY205" s="29">
        <v>1</v>
      </c>
      <c r="AZ205" s="29">
        <v>3</v>
      </c>
      <c r="BA205" s="26"/>
      <c r="BB205" s="26"/>
      <c r="BC205" s="26">
        <v>6</v>
      </c>
      <c r="BD205" s="26"/>
      <c r="BE205" s="29"/>
      <c r="BF205" s="29"/>
      <c r="BG205" s="29"/>
      <c r="BH205" s="29"/>
      <c r="BI205" s="29">
        <v>5</v>
      </c>
      <c r="BJ205" s="29">
        <v>4</v>
      </c>
      <c r="BK205" s="29">
        <v>1</v>
      </c>
      <c r="BL205" s="29"/>
      <c r="BM205" s="29"/>
      <c r="BN205" s="29"/>
      <c r="BO205" s="29"/>
      <c r="BP205" s="26">
        <v>1</v>
      </c>
      <c r="BQ205" s="26"/>
    </row>
    <row r="206" spans="1:69" ht="12.75" customHeight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/>
      <c r="J209" s="29"/>
      <c r="K209" s="29"/>
      <c r="L209" s="29">
        <v>2</v>
      </c>
      <c r="M209" s="29"/>
      <c r="N209" s="26"/>
      <c r="O209" s="29"/>
      <c r="P209" s="29">
        <v>2</v>
      </c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3</v>
      </c>
      <c r="AJ209" s="26">
        <v>3</v>
      </c>
      <c r="AK209" s="26"/>
      <c r="AL209" s="26"/>
      <c r="AM209" s="29"/>
      <c r="AN209" s="29"/>
      <c r="AO209" s="29">
        <v>2</v>
      </c>
      <c r="AP209" s="29">
        <v>1</v>
      </c>
      <c r="AQ209" s="29"/>
      <c r="AR209" s="26"/>
      <c r="AS209" s="26"/>
      <c r="AT209" s="29"/>
      <c r="AU209" s="26"/>
      <c r="AV209" s="29"/>
      <c r="AW209" s="29">
        <v>3</v>
      </c>
      <c r="AX209" s="29">
        <v>1</v>
      </c>
      <c r="AY209" s="29"/>
      <c r="AZ209" s="29">
        <v>2</v>
      </c>
      <c r="BA209" s="26"/>
      <c r="BB209" s="26"/>
      <c r="BC209" s="26">
        <v>3</v>
      </c>
      <c r="BD209" s="26"/>
      <c r="BE209" s="29"/>
      <c r="BF209" s="29"/>
      <c r="BG209" s="29"/>
      <c r="BH209" s="29"/>
      <c r="BI209" s="29">
        <v>3</v>
      </c>
      <c r="BJ209" s="29">
        <v>2</v>
      </c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>
        <v>1</v>
      </c>
      <c r="M215" s="29"/>
      <c r="N215" s="26"/>
      <c r="O215" s="29"/>
      <c r="P215" s="29"/>
      <c r="Q215" s="26">
        <v>1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>
        <v>1</v>
      </c>
      <c r="AK215" s="26"/>
      <c r="AL215" s="26"/>
      <c r="AM215" s="29"/>
      <c r="AN215" s="29"/>
      <c r="AO215" s="29"/>
      <c r="AP215" s="29"/>
      <c r="AQ215" s="29">
        <v>1</v>
      </c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>
      <c r="A350" s="5">
        <v>337</v>
      </c>
      <c r="B350" s="10" t="s">
        <v>1209</v>
      </c>
      <c r="C350" s="58" t="s">
        <v>228</v>
      </c>
      <c r="D350" s="5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2</v>
      </c>
      <c r="F361" s="26">
        <f aca="true" t="shared" si="8" ref="F361:BQ361">SUM(F362:F401)</f>
        <v>2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2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2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2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>
      <c r="A393" s="5">
        <v>380</v>
      </c>
      <c r="B393" s="10" t="s">
        <v>1248</v>
      </c>
      <c r="C393" s="18" t="s">
        <v>247</v>
      </c>
      <c r="D393" s="18"/>
      <c r="E393" s="26">
        <v>2</v>
      </c>
      <c r="F393" s="29">
        <v>2</v>
      </c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>
        <v>2</v>
      </c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>
        <v>2</v>
      </c>
      <c r="AJ393" s="26"/>
      <c r="AK393" s="26"/>
      <c r="AL393" s="26"/>
      <c r="AM393" s="29"/>
      <c r="AN393" s="29"/>
      <c r="AO393" s="29">
        <v>2</v>
      </c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>
        <v>1</v>
      </c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>
        <v>1</v>
      </c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8</v>
      </c>
      <c r="F468" s="26">
        <f aca="true" t="shared" si="11" ref="F468:BQ468">SUM(F469:F507)</f>
        <v>8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4</v>
      </c>
      <c r="M468" s="26">
        <f t="shared" si="11"/>
        <v>0</v>
      </c>
      <c r="N468" s="26">
        <f t="shared" si="11"/>
        <v>0</v>
      </c>
      <c r="O468" s="26">
        <f t="shared" si="11"/>
        <v>2</v>
      </c>
      <c r="P468" s="26">
        <f t="shared" si="11"/>
        <v>2</v>
      </c>
      <c r="Q468" s="26">
        <f t="shared" si="11"/>
        <v>1</v>
      </c>
      <c r="R468" s="26">
        <f t="shared" si="11"/>
        <v>3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1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1</v>
      </c>
      <c r="AI468" s="26">
        <f t="shared" si="11"/>
        <v>5</v>
      </c>
      <c r="AJ468" s="26">
        <f t="shared" si="11"/>
        <v>3</v>
      </c>
      <c r="AK468" s="26">
        <f t="shared" si="11"/>
        <v>0</v>
      </c>
      <c r="AL468" s="26">
        <f t="shared" si="11"/>
        <v>0</v>
      </c>
      <c r="AM468" s="26">
        <f t="shared" si="11"/>
        <v>2</v>
      </c>
      <c r="AN468" s="26">
        <f t="shared" si="11"/>
        <v>0</v>
      </c>
      <c r="AO468" s="26">
        <f t="shared" si="11"/>
        <v>3</v>
      </c>
      <c r="AP468" s="26">
        <f t="shared" si="11"/>
        <v>1</v>
      </c>
      <c r="AQ468" s="26">
        <f t="shared" si="11"/>
        <v>2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3</v>
      </c>
      <c r="AX468" s="26">
        <f t="shared" si="11"/>
        <v>1</v>
      </c>
      <c r="AY468" s="26">
        <f t="shared" si="11"/>
        <v>0</v>
      </c>
      <c r="AZ468" s="26">
        <f t="shared" si="11"/>
        <v>2</v>
      </c>
      <c r="BA468" s="26">
        <f t="shared" si="11"/>
        <v>0</v>
      </c>
      <c r="BB468" s="26">
        <f t="shared" si="11"/>
        <v>0</v>
      </c>
      <c r="BC468" s="26">
        <f t="shared" si="11"/>
        <v>2</v>
      </c>
      <c r="BD468" s="26">
        <f t="shared" si="11"/>
        <v>1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2</v>
      </c>
      <c r="BJ468" s="26">
        <f t="shared" si="11"/>
        <v>2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1</v>
      </c>
      <c r="BQ468" s="26">
        <f t="shared" si="11"/>
        <v>0</v>
      </c>
    </row>
    <row r="469" spans="1:69" ht="22.5" customHeight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2</v>
      </c>
      <c r="F495" s="29">
        <v>2</v>
      </c>
      <c r="G495" s="29"/>
      <c r="H495" s="26"/>
      <c r="I495" s="26"/>
      <c r="J495" s="29"/>
      <c r="K495" s="29"/>
      <c r="L495" s="29">
        <v>2</v>
      </c>
      <c r="M495" s="29"/>
      <c r="N495" s="26"/>
      <c r="O495" s="29"/>
      <c r="P495" s="29"/>
      <c r="Q495" s="26">
        <v>1</v>
      </c>
      <c r="R495" s="29">
        <v>1</v>
      </c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>
        <v>2</v>
      </c>
      <c r="AJ495" s="26">
        <v>1</v>
      </c>
      <c r="AK495" s="26"/>
      <c r="AL495" s="26"/>
      <c r="AM495" s="29">
        <v>1</v>
      </c>
      <c r="AN495" s="29"/>
      <c r="AO495" s="29">
        <v>1</v>
      </c>
      <c r="AP495" s="29"/>
      <c r="AQ495" s="29"/>
      <c r="AR495" s="26"/>
      <c r="AS495" s="26"/>
      <c r="AT495" s="29"/>
      <c r="AU495" s="26"/>
      <c r="AV495" s="29"/>
      <c r="AW495" s="29">
        <v>1</v>
      </c>
      <c r="AX495" s="29"/>
      <c r="AY495" s="29"/>
      <c r="AZ495" s="29">
        <v>1</v>
      </c>
      <c r="BA495" s="26"/>
      <c r="BB495" s="26"/>
      <c r="BC495" s="26"/>
      <c r="BD495" s="26">
        <v>1</v>
      </c>
      <c r="BE495" s="29"/>
      <c r="BF495" s="29"/>
      <c r="BG495" s="29"/>
      <c r="BH495" s="29"/>
      <c r="BI495" s="29">
        <v>1</v>
      </c>
      <c r="BJ495" s="29">
        <v>1</v>
      </c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>
      <c r="A497" s="5">
        <v>484</v>
      </c>
      <c r="B497" s="10" t="s">
        <v>1337</v>
      </c>
      <c r="C497" s="18" t="s">
        <v>291</v>
      </c>
      <c r="D497" s="18"/>
      <c r="E497" s="26">
        <v>1</v>
      </c>
      <c r="F497" s="29">
        <v>1</v>
      </c>
      <c r="G497" s="29"/>
      <c r="H497" s="26"/>
      <c r="I497" s="26"/>
      <c r="J497" s="29"/>
      <c r="K497" s="29"/>
      <c r="L497" s="29">
        <v>1</v>
      </c>
      <c r="M497" s="29"/>
      <c r="N497" s="26"/>
      <c r="O497" s="29"/>
      <c r="P497" s="29"/>
      <c r="Q497" s="26"/>
      <c r="R497" s="29">
        <v>1</v>
      </c>
      <c r="S497" s="29"/>
      <c r="T497" s="29"/>
      <c r="U497" s="29"/>
      <c r="V497" s="26"/>
      <c r="W497" s="29">
        <v>1</v>
      </c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>
        <v>1</v>
      </c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2</v>
      </c>
      <c r="F500" s="29">
        <v>2</v>
      </c>
      <c r="G500" s="29"/>
      <c r="H500" s="26"/>
      <c r="I500" s="26"/>
      <c r="J500" s="29"/>
      <c r="K500" s="29"/>
      <c r="L500" s="29"/>
      <c r="M500" s="29"/>
      <c r="N500" s="26"/>
      <c r="O500" s="29">
        <v>1</v>
      </c>
      <c r="P500" s="29">
        <v>1</v>
      </c>
      <c r="Q500" s="26"/>
      <c r="R500" s="29"/>
      <c r="S500" s="29"/>
      <c r="T500" s="29"/>
      <c r="U500" s="29">
        <v>1</v>
      </c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6"/>
      <c r="AK500" s="26"/>
      <c r="AL500" s="26"/>
      <c r="AM500" s="29"/>
      <c r="AN500" s="29"/>
      <c r="AO500" s="29">
        <v>1</v>
      </c>
      <c r="AP500" s="29"/>
      <c r="AQ500" s="29">
        <v>1</v>
      </c>
      <c r="AR500" s="26"/>
      <c r="AS500" s="26"/>
      <c r="AT500" s="29"/>
      <c r="AU500" s="26"/>
      <c r="AV500" s="29">
        <v>1</v>
      </c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2</v>
      </c>
      <c r="F501" s="29">
        <v>2</v>
      </c>
      <c r="G501" s="29"/>
      <c r="H501" s="26"/>
      <c r="I501" s="26"/>
      <c r="J501" s="29"/>
      <c r="K501" s="29"/>
      <c r="L501" s="29"/>
      <c r="M501" s="29"/>
      <c r="N501" s="26"/>
      <c r="O501" s="29">
        <v>1</v>
      </c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2</v>
      </c>
      <c r="AJ501" s="26">
        <v>2</v>
      </c>
      <c r="AK501" s="26"/>
      <c r="AL501" s="26"/>
      <c r="AM501" s="29"/>
      <c r="AN501" s="29"/>
      <c r="AO501" s="29">
        <v>1</v>
      </c>
      <c r="AP501" s="29"/>
      <c r="AQ501" s="29">
        <v>1</v>
      </c>
      <c r="AR501" s="26"/>
      <c r="AS501" s="26"/>
      <c r="AT501" s="29"/>
      <c r="AU501" s="26"/>
      <c r="AV501" s="29"/>
      <c r="AW501" s="29">
        <v>2</v>
      </c>
      <c r="AX501" s="29">
        <v>1</v>
      </c>
      <c r="AY501" s="29"/>
      <c r="AZ501" s="29">
        <v>1</v>
      </c>
      <c r="BA501" s="26"/>
      <c r="BB501" s="26"/>
      <c r="BC501" s="26">
        <v>2</v>
      </c>
      <c r="BD501" s="26"/>
      <c r="BE501" s="29"/>
      <c r="BF501" s="29"/>
      <c r="BG501" s="29"/>
      <c r="BH501" s="29"/>
      <c r="BI501" s="29">
        <v>1</v>
      </c>
      <c r="BJ501" s="29">
        <v>1</v>
      </c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2</v>
      </c>
      <c r="F549" s="26">
        <f aca="true" t="shared" si="13" ref="F549:BQ549">SUM(F551:F610)</f>
        <v>2</v>
      </c>
      <c r="G549" s="26">
        <f t="shared" si="13"/>
        <v>0</v>
      </c>
      <c r="H549" s="26">
        <f t="shared" si="13"/>
        <v>1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2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1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2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>
        <v>1</v>
      </c>
      <c r="I557" s="26">
        <v>1</v>
      </c>
      <c r="J557" s="29"/>
      <c r="K557" s="29"/>
      <c r="L557" s="29"/>
      <c r="M557" s="29"/>
      <c r="N557" s="26"/>
      <c r="O557" s="29"/>
      <c r="P557" s="29"/>
      <c r="Q557" s="26">
        <v>1</v>
      </c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1</v>
      </c>
      <c r="AK557" s="26"/>
      <c r="AL557" s="26"/>
      <c r="AM557" s="29"/>
      <c r="AN557" s="29"/>
      <c r="AO557" s="29"/>
      <c r="AP557" s="29">
        <v>2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/>
      <c r="BD557" s="26"/>
      <c r="BE557" s="29"/>
      <c r="BF557" s="29">
        <v>1</v>
      </c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3.75" customHeight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1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1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1</v>
      </c>
      <c r="Q632" s="26">
        <f t="shared" si="16"/>
        <v>0</v>
      </c>
      <c r="R632" s="26">
        <f t="shared" si="16"/>
        <v>0</v>
      </c>
      <c r="S632" s="26">
        <f t="shared" si="16"/>
        <v>1</v>
      </c>
      <c r="T632" s="26">
        <f t="shared" si="16"/>
        <v>0</v>
      </c>
      <c r="U632" s="26">
        <f t="shared" si="16"/>
        <v>1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1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1</v>
      </c>
      <c r="AN632" s="26">
        <f t="shared" si="16"/>
        <v>0</v>
      </c>
      <c r="AO632" s="26">
        <f t="shared" si="16"/>
        <v>1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415</v>
      </c>
      <c r="C646" s="18" t="s">
        <v>1397</v>
      </c>
      <c r="D646" s="18"/>
      <c r="E646" s="26">
        <v>1</v>
      </c>
      <c r="F646" s="29">
        <v>1</v>
      </c>
      <c r="G646" s="29"/>
      <c r="H646" s="26"/>
      <c r="I646" s="26"/>
      <c r="J646" s="29"/>
      <c r="K646" s="29"/>
      <c r="L646" s="29">
        <v>1</v>
      </c>
      <c r="M646" s="29"/>
      <c r="N646" s="26"/>
      <c r="O646" s="29"/>
      <c r="P646" s="29">
        <v>1</v>
      </c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>
        <v>1</v>
      </c>
      <c r="AF646" s="29"/>
      <c r="AG646" s="29"/>
      <c r="AH646" s="29"/>
      <c r="AI646" s="29"/>
      <c r="AJ646" s="26"/>
      <c r="AK646" s="26"/>
      <c r="AL646" s="26"/>
      <c r="AM646" s="29">
        <v>1</v>
      </c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19</v>
      </c>
      <c r="C688" s="18" t="s">
        <v>1410</v>
      </c>
      <c r="D688" s="18"/>
      <c r="E688" s="26">
        <v>1</v>
      </c>
      <c r="F688" s="29">
        <v>1</v>
      </c>
      <c r="G688" s="29"/>
      <c r="H688" s="26">
        <v>1</v>
      </c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>
        <v>1</v>
      </c>
      <c r="T688" s="29"/>
      <c r="U688" s="29">
        <v>1</v>
      </c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>
        <v>1</v>
      </c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34</v>
      </c>
      <c r="F819" s="26">
        <f aca="true" t="shared" si="20" ref="F819:BQ819">SUM(F820:F901)</f>
        <v>34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5</v>
      </c>
      <c r="Q819" s="26">
        <f t="shared" si="20"/>
        <v>10</v>
      </c>
      <c r="R819" s="26">
        <f t="shared" si="20"/>
        <v>19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32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2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4</v>
      </c>
      <c r="AN819" s="26">
        <f t="shared" si="20"/>
        <v>0</v>
      </c>
      <c r="AO819" s="26">
        <f t="shared" si="20"/>
        <v>17</v>
      </c>
      <c r="AP819" s="26">
        <f t="shared" si="20"/>
        <v>12</v>
      </c>
      <c r="AQ819" s="26">
        <f t="shared" si="20"/>
        <v>1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1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533</v>
      </c>
      <c r="C820" s="18" t="s">
        <v>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1</v>
      </c>
      <c r="R820" s="29"/>
      <c r="S820" s="29"/>
      <c r="T820" s="29"/>
      <c r="U820" s="29"/>
      <c r="V820" s="26"/>
      <c r="W820" s="29"/>
      <c r="X820" s="29">
        <v>1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>
        <v>1</v>
      </c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>
      <c r="A821" s="5">
        <v>808</v>
      </c>
      <c r="B821" s="10" t="s">
        <v>534</v>
      </c>
      <c r="C821" s="18" t="s">
        <v>643</v>
      </c>
      <c r="D821" s="18"/>
      <c r="E821" s="26">
        <v>3</v>
      </c>
      <c r="F821" s="29">
        <v>3</v>
      </c>
      <c r="G821" s="29"/>
      <c r="H821" s="26"/>
      <c r="I821" s="26"/>
      <c r="J821" s="29"/>
      <c r="K821" s="29"/>
      <c r="L821" s="29"/>
      <c r="M821" s="29"/>
      <c r="N821" s="26"/>
      <c r="O821" s="29"/>
      <c r="P821" s="29">
        <v>1</v>
      </c>
      <c r="Q821" s="26">
        <v>1</v>
      </c>
      <c r="R821" s="29">
        <v>1</v>
      </c>
      <c r="S821" s="29"/>
      <c r="T821" s="29"/>
      <c r="U821" s="29"/>
      <c r="V821" s="26"/>
      <c r="W821" s="29"/>
      <c r="X821" s="29">
        <v>2</v>
      </c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>
        <v>1</v>
      </c>
      <c r="AJ821" s="26"/>
      <c r="AK821" s="26"/>
      <c r="AL821" s="26"/>
      <c r="AM821" s="29"/>
      <c r="AN821" s="29"/>
      <c r="AO821" s="29">
        <v>2</v>
      </c>
      <c r="AP821" s="29">
        <v>1</v>
      </c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549</v>
      </c>
      <c r="C836" s="18" t="s">
        <v>648</v>
      </c>
      <c r="D836" s="18"/>
      <c r="E836" s="26">
        <v>8</v>
      </c>
      <c r="F836" s="29">
        <v>8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1</v>
      </c>
      <c r="Q836" s="26">
        <v>2</v>
      </c>
      <c r="R836" s="29">
        <v>5</v>
      </c>
      <c r="S836" s="29"/>
      <c r="T836" s="29"/>
      <c r="U836" s="29"/>
      <c r="V836" s="26"/>
      <c r="W836" s="29"/>
      <c r="X836" s="29">
        <v>8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>
        <v>4</v>
      </c>
      <c r="AP836" s="29">
        <v>4</v>
      </c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550</v>
      </c>
      <c r="C837" s="18" t="s">
        <v>648</v>
      </c>
      <c r="D837" s="18"/>
      <c r="E837" s="26">
        <v>17</v>
      </c>
      <c r="F837" s="29">
        <v>17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2</v>
      </c>
      <c r="Q837" s="26">
        <v>6</v>
      </c>
      <c r="R837" s="29">
        <v>9</v>
      </c>
      <c r="S837" s="29"/>
      <c r="T837" s="29"/>
      <c r="U837" s="29"/>
      <c r="V837" s="26"/>
      <c r="W837" s="29"/>
      <c r="X837" s="29">
        <v>17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2</v>
      </c>
      <c r="AN837" s="29"/>
      <c r="AO837" s="29">
        <v>9</v>
      </c>
      <c r="AP837" s="29">
        <v>5</v>
      </c>
      <c r="AQ837" s="29">
        <v>1</v>
      </c>
      <c r="AR837" s="26"/>
      <c r="AS837" s="26"/>
      <c r="AT837" s="29"/>
      <c r="AU837" s="26"/>
      <c r="AV837" s="29">
        <v>1</v>
      </c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552</v>
      </c>
      <c r="C839" s="18" t="s">
        <v>649</v>
      </c>
      <c r="D839" s="18"/>
      <c r="E839" s="26">
        <v>5</v>
      </c>
      <c r="F839" s="29">
        <v>5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/>
      <c r="R839" s="29">
        <v>4</v>
      </c>
      <c r="S839" s="29"/>
      <c r="T839" s="29"/>
      <c r="U839" s="29"/>
      <c r="V839" s="26"/>
      <c r="W839" s="29"/>
      <c r="X839" s="29">
        <v>4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>
        <v>1</v>
      </c>
      <c r="AJ839" s="26"/>
      <c r="AK839" s="26"/>
      <c r="AL839" s="26"/>
      <c r="AM839" s="29">
        <v>1</v>
      </c>
      <c r="AN839" s="29"/>
      <c r="AO839" s="29">
        <v>2</v>
      </c>
      <c r="AP839" s="29">
        <v>2</v>
      </c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>
      <c r="A923" s="5">
        <v>910</v>
      </c>
      <c r="B923" s="125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>
      <c r="A924" s="5">
        <v>911</v>
      </c>
      <c r="B924" s="125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>
      <c r="A925" s="5">
        <v>912</v>
      </c>
      <c r="B925" s="125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>
      <c r="A926" s="5">
        <v>913</v>
      </c>
      <c r="B926" s="125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25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25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25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>
      <c r="A930" s="5">
        <v>917</v>
      </c>
      <c r="B930" s="125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>
      <c r="A931" s="5">
        <v>918</v>
      </c>
      <c r="B931" s="125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>
      <c r="A932" s="5">
        <v>919</v>
      </c>
      <c r="B932" s="125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25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25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25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25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25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>
      <c r="A938" s="5">
        <v>925</v>
      </c>
      <c r="B938" s="125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>
      <c r="A939" s="5">
        <v>926</v>
      </c>
      <c r="B939" s="125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>
      <c r="A940" s="5">
        <v>927</v>
      </c>
      <c r="B940" s="125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25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25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25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>
      <c r="A944" s="5">
        <v>931</v>
      </c>
      <c r="B944" s="125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>
      <c r="A945" s="5">
        <v>932</v>
      </c>
      <c r="B945" s="125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>
      <c r="A946" s="5">
        <v>933</v>
      </c>
      <c r="B946" s="125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25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25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25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25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>
      <c r="A951" s="5">
        <v>938</v>
      </c>
      <c r="B951" s="125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>
      <c r="A952" s="5">
        <v>939</v>
      </c>
      <c r="B952" s="125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>
      <c r="A953" s="5">
        <v>940</v>
      </c>
      <c r="B953" s="125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>
      <c r="A954" s="5">
        <v>941</v>
      </c>
      <c r="B954" s="125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>
      <c r="A955" s="5">
        <v>942</v>
      </c>
      <c r="B955" s="125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25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25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>
      <c r="A958" s="5">
        <v>945</v>
      </c>
      <c r="B958" s="125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>
      <c r="A959" s="5">
        <v>946</v>
      </c>
      <c r="B959" s="125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>
      <c r="A960" s="5">
        <v>947</v>
      </c>
      <c r="B960" s="125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>
      <c r="A961" s="5">
        <v>948</v>
      </c>
      <c r="B961" s="125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>
      <c r="A962" s="5">
        <v>949</v>
      </c>
      <c r="B962" s="125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25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25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25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25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25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25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>
      <c r="A969" s="5">
        <v>956</v>
      </c>
      <c r="B969" s="125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>
      <c r="A970" s="5">
        <v>957</v>
      </c>
      <c r="B970" s="125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>
      <c r="A971" s="5">
        <v>958</v>
      </c>
      <c r="B971" s="125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>
      <c r="A972" s="5">
        <v>959</v>
      </c>
      <c r="B972" s="125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>
      <c r="A973" s="5">
        <v>960</v>
      </c>
      <c r="B973" s="125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>
      <c r="A974" s="5">
        <v>961</v>
      </c>
      <c r="B974" s="125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>
      <c r="A975" s="5">
        <v>962</v>
      </c>
      <c r="B975" s="125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>
      <c r="A976" s="5">
        <v>963</v>
      </c>
      <c r="B976" s="125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>
      <c r="A977" s="5">
        <v>964</v>
      </c>
      <c r="B977" s="125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>
      <c r="A978" s="5">
        <v>965</v>
      </c>
      <c r="B978" s="125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>
      <c r="A979" s="5">
        <v>966</v>
      </c>
      <c r="B979" s="125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>
      <c r="A980" s="5">
        <v>967</v>
      </c>
      <c r="B980" s="125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>
      <c r="A981" s="5">
        <v>968</v>
      </c>
      <c r="B981" s="125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>
      <c r="A982" s="5">
        <v>969</v>
      </c>
      <c r="B982" s="125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25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>
      <c r="A984" s="5">
        <v>971</v>
      </c>
      <c r="B984" s="125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>
      <c r="A985" s="5">
        <v>972</v>
      </c>
      <c r="B985" s="125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>
      <c r="A986" s="5">
        <v>973</v>
      </c>
      <c r="B986" s="125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>
      <c r="A987" s="5">
        <v>974</v>
      </c>
      <c r="B987" s="125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>
      <c r="A988" s="5">
        <v>975</v>
      </c>
      <c r="B988" s="125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>
      <c r="A989" s="5">
        <v>976</v>
      </c>
      <c r="B989" s="125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>
      <c r="A990" s="5">
        <v>977</v>
      </c>
      <c r="B990" s="125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>
      <c r="A991" s="5">
        <v>978</v>
      </c>
      <c r="B991" s="125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>
      <c r="A992" s="5">
        <v>979</v>
      </c>
      <c r="B992" s="125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>
      <c r="A993" s="5">
        <v>980</v>
      </c>
      <c r="B993" s="125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>
      <c r="A994" s="5">
        <v>981</v>
      </c>
      <c r="B994" s="125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>
      <c r="A995" s="5">
        <v>982</v>
      </c>
      <c r="B995" s="125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>
      <c r="A996" s="5">
        <v>983</v>
      </c>
      <c r="B996" s="125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>
      <c r="A997" s="5">
        <v>984</v>
      </c>
      <c r="B997" s="125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>
      <c r="A998" s="5">
        <v>985</v>
      </c>
      <c r="B998" s="125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>
      <c r="A999" s="5">
        <v>986</v>
      </c>
      <c r="B999" s="125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>
      <c r="A1000" s="5">
        <v>987</v>
      </c>
      <c r="B1000" s="125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>
      <c r="A1001" s="5">
        <v>988</v>
      </c>
      <c r="B1001" s="125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>
      <c r="A1002" s="5">
        <v>989</v>
      </c>
      <c r="B1002" s="125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>
      <c r="A1003" s="5">
        <v>990</v>
      </c>
      <c r="B1003" s="125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>
      <c r="A1004" s="5">
        <v>991</v>
      </c>
      <c r="B1004" s="125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>
      <c r="A1005" s="5">
        <v>992</v>
      </c>
      <c r="B1005" s="125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>
      <c r="A1006" s="5">
        <v>993</v>
      </c>
      <c r="B1006" s="125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>
      <c r="A1007" s="5">
        <v>994</v>
      </c>
      <c r="B1007" s="125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25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>
      <c r="A1009" s="5">
        <v>996</v>
      </c>
      <c r="B1009" s="125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>
      <c r="A1010" s="5">
        <v>997</v>
      </c>
      <c r="B1010" s="125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>
      <c r="A1011" s="5">
        <v>998</v>
      </c>
      <c r="B1011" s="125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>
      <c r="A1012" s="5">
        <v>999</v>
      </c>
      <c r="B1012" s="125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>
      <c r="A1013" s="5">
        <v>1000</v>
      </c>
      <c r="B1013" s="125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>
      <c r="A1014" s="5">
        <v>1001</v>
      </c>
      <c r="B1014" s="125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>
      <c r="A1015" s="5">
        <v>1002</v>
      </c>
      <c r="B1015" s="125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25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25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>
      <c r="A1018" s="5">
        <v>1005</v>
      </c>
      <c r="B1018" s="125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>
      <c r="A1019" s="5">
        <v>1006</v>
      </c>
      <c r="B1019" s="125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25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>
      <c r="A1021" s="5">
        <v>1008</v>
      </c>
      <c r="B1021" s="125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>
      <c r="A1022" s="5">
        <v>1009</v>
      </c>
      <c r="B1022" s="125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25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25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25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25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25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25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>
      <c r="A1029" s="5">
        <v>1016</v>
      </c>
      <c r="B1029" s="125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>
      <c r="A1030" s="5">
        <v>1017</v>
      </c>
      <c r="B1030" s="125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>
      <c r="A1031" s="5">
        <v>1018</v>
      </c>
      <c r="B1031" s="125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25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25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>
      <c r="A1034" s="5">
        <v>1021</v>
      </c>
      <c r="B1034" s="125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>
      <c r="A1035" s="5">
        <v>1022</v>
      </c>
      <c r="B1035" s="125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>
      <c r="A1036" s="5">
        <v>1023</v>
      </c>
      <c r="B1036" s="125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25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25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25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25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25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>
      <c r="A1042" s="5">
        <v>1029</v>
      </c>
      <c r="B1042" s="125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>
      <c r="A1043" s="5">
        <v>1030</v>
      </c>
      <c r="B1043" s="125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>
      <c r="A1044" s="5">
        <v>1031</v>
      </c>
      <c r="B1044" s="125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25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25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>
      <c r="A1047" s="5">
        <v>1034</v>
      </c>
      <c r="B1047" s="125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25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25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25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>
      <c r="A1051" s="5">
        <v>1038</v>
      </c>
      <c r="B1051" s="125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>
      <c r="A1052" s="5">
        <v>1039</v>
      </c>
      <c r="B1052" s="125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>
      <c r="A1053" s="5">
        <v>1040</v>
      </c>
      <c r="B1053" s="125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25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>
      <c r="A1055" s="5">
        <v>1042</v>
      </c>
      <c r="B1055" s="125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25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25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25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>
      <c r="A1059" s="5">
        <v>1046</v>
      </c>
      <c r="B1059" s="125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25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25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25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25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>
      <c r="A1064" s="5">
        <v>1051</v>
      </c>
      <c r="B1064" s="125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>
      <c r="A1065" s="5">
        <v>1052</v>
      </c>
      <c r="B1065" s="125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>
      <c r="A1066" s="5">
        <v>1053</v>
      </c>
      <c r="B1066" s="125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>
      <c r="A1067" s="5">
        <v>1054</v>
      </c>
      <c r="B1067" s="125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25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25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25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25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25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25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25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25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25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25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>
      <c r="A1078" s="5">
        <v>1065</v>
      </c>
      <c r="B1078" s="125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>
      <c r="A1079" s="5">
        <v>1066</v>
      </c>
      <c r="B1079" s="125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>
      <c r="A1080" s="5">
        <v>1067</v>
      </c>
      <c r="B1080" s="125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>
      <c r="A1081" s="5">
        <v>1068</v>
      </c>
      <c r="B1081" s="125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>
      <c r="A1082" s="5">
        <v>1069</v>
      </c>
      <c r="B1082" s="125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25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25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25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>
      <c r="A1086" s="5">
        <v>1073</v>
      </c>
      <c r="B1086" s="125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>
      <c r="A1087" s="5">
        <v>1074</v>
      </c>
      <c r="B1087" s="125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>
      <c r="A1088" s="5">
        <v>1075</v>
      </c>
      <c r="B1088" s="125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>
      <c r="A1089" s="5">
        <v>1076</v>
      </c>
      <c r="B1089" s="125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>
      <c r="A1090" s="5">
        <v>1077</v>
      </c>
      <c r="B1090" s="125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25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25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25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25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25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25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>
      <c r="A1097" s="5">
        <v>1084</v>
      </c>
      <c r="B1097" s="125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25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25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25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25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25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25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25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25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25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25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25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25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25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25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25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25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25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25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25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25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25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25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25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25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>
      <c r="A1122" s="5">
        <v>1109</v>
      </c>
      <c r="B1122" s="125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>
      <c r="A1123" s="5">
        <v>1110</v>
      </c>
      <c r="B1123" s="125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25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25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>
      <c r="A1126" s="5">
        <v>1113</v>
      </c>
      <c r="B1126" s="125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>
      <c r="A1127" s="5">
        <v>1114</v>
      </c>
      <c r="B1127" s="125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25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25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>
      <c r="A1130" s="5">
        <v>1117</v>
      </c>
      <c r="B1130" s="125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>
      <c r="A1131" s="5">
        <v>1118</v>
      </c>
      <c r="B1131" s="125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>
      <c r="A1132" s="5">
        <v>1119</v>
      </c>
      <c r="B1132" s="125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>
      <c r="A1133" s="5">
        <v>1120</v>
      </c>
      <c r="B1133" s="125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>
      <c r="A1134" s="5">
        <v>1121</v>
      </c>
      <c r="B1134" s="125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>
      <c r="A1135" s="5">
        <v>1122</v>
      </c>
      <c r="B1135" s="125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>
      <c r="A1136" s="5">
        <v>1123</v>
      </c>
      <c r="B1136" s="125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>
      <c r="A1137" s="5">
        <v>1124</v>
      </c>
      <c r="B1137" s="125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>
      <c r="A1138" s="5">
        <v>1125</v>
      </c>
      <c r="B1138" s="125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>
      <c r="A1139" s="5">
        <v>1126</v>
      </c>
      <c r="B1139" s="125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25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25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25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25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>
      <c r="A1144" s="5">
        <v>1131</v>
      </c>
      <c r="B1144" s="125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>
      <c r="A1145" s="5">
        <v>1132</v>
      </c>
      <c r="B1145" s="125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>
      <c r="A1146" s="5">
        <v>1133</v>
      </c>
      <c r="B1146" s="125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>
      <c r="A1147" s="5">
        <v>1134</v>
      </c>
      <c r="B1147" s="125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>
      <c r="A1148" s="5">
        <v>1135</v>
      </c>
      <c r="B1148" s="125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>
      <c r="A1149" s="5">
        <v>1136</v>
      </c>
      <c r="B1149" s="125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25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25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>
      <c r="A1152" s="5">
        <v>1139</v>
      </c>
      <c r="B1152" s="125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>
      <c r="A1153" s="5">
        <v>1140</v>
      </c>
      <c r="B1153" s="125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>
      <c r="A1154" s="5">
        <v>1141</v>
      </c>
      <c r="B1154" s="125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>
      <c r="A1155" s="5">
        <v>1142</v>
      </c>
      <c r="B1155" s="125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>
      <c r="A1156" s="5">
        <v>1143</v>
      </c>
      <c r="B1156" s="125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>
      <c r="A1157" s="5">
        <v>1144</v>
      </c>
      <c r="B1157" s="125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>
      <c r="A1158" s="5">
        <v>1145</v>
      </c>
      <c r="B1158" s="125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25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25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25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>
      <c r="A1162" s="5">
        <v>1149</v>
      </c>
      <c r="B1162" s="125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>
      <c r="A1163" s="5">
        <v>1150</v>
      </c>
      <c r="B1163" s="125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25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>
      <c r="A1165" s="5">
        <v>1152</v>
      </c>
      <c r="B1165" s="125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>
      <c r="A1166" s="5">
        <v>1153</v>
      </c>
      <c r="B1166" s="125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25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25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25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>
      <c r="A1170" s="5">
        <v>1157</v>
      </c>
      <c r="B1170" s="125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>
      <c r="A1171" s="5">
        <v>1158</v>
      </c>
      <c r="B1171" s="125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25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>
      <c r="A1173" s="5">
        <v>1160</v>
      </c>
      <c r="B1173" s="125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>
      <c r="A1174" s="5">
        <v>1161</v>
      </c>
      <c r="B1174" s="125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25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25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25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25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25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25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>
      <c r="A1181" s="5">
        <v>1168</v>
      </c>
      <c r="B1181" s="125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>
      <c r="A1182" s="5">
        <v>1169</v>
      </c>
      <c r="B1182" s="125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25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25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25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25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25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>
      <c r="A1188" s="5">
        <v>1175</v>
      </c>
      <c r="B1188" s="125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>
      <c r="A1189" s="5">
        <v>1176</v>
      </c>
      <c r="B1189" s="125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25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25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>
      <c r="A1192" s="5">
        <v>1179</v>
      </c>
      <c r="B1192" s="125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25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25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25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>
      <c r="A1196" s="5">
        <v>1183</v>
      </c>
      <c r="B1196" s="125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>
      <c r="A1197" s="5">
        <v>1184</v>
      </c>
      <c r="B1197" s="125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25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25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>
      <c r="A1200" s="5">
        <v>1187</v>
      </c>
      <c r="B1200" s="125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>
      <c r="A1201" s="5">
        <v>1188</v>
      </c>
      <c r="B1201" s="125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>
      <c r="A1202" s="5">
        <v>1189</v>
      </c>
      <c r="B1202" s="125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25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25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25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25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25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25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25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25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25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25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25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25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25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25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25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>
      <c r="A1218" s="5">
        <v>1205</v>
      </c>
      <c r="B1218" s="125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>
      <c r="A1219" s="5">
        <v>1206</v>
      </c>
      <c r="B1219" s="125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25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25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>
      <c r="A1222" s="5">
        <v>1209</v>
      </c>
      <c r="B1222" s="125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>
      <c r="A1223" s="5">
        <v>1210</v>
      </c>
      <c r="B1223" s="125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25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25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>
      <c r="A1226" s="5">
        <v>1213</v>
      </c>
      <c r="B1226" s="125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>
      <c r="A1227" s="5">
        <v>1214</v>
      </c>
      <c r="B1227" s="125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25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>
      <c r="A1229" s="5">
        <v>1216</v>
      </c>
      <c r="B1229" s="125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>
      <c r="A1230" s="5">
        <v>1217</v>
      </c>
      <c r="B1230" s="125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25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25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>
      <c r="A1233" s="5">
        <v>1220</v>
      </c>
      <c r="B1233" s="125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>
      <c r="A1234" s="5">
        <v>1221</v>
      </c>
      <c r="B1234" s="125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>
      <c r="A1235" s="5">
        <v>1222</v>
      </c>
      <c r="B1235" s="125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25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>
      <c r="A1237" s="5">
        <v>1224</v>
      </c>
      <c r="B1237" s="125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>
      <c r="A1238" s="5">
        <v>1225</v>
      </c>
      <c r="B1238" s="125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>
      <c r="A1239" s="5">
        <v>1226</v>
      </c>
      <c r="B1239" s="125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>
      <c r="A1240" s="5">
        <v>1227</v>
      </c>
      <c r="B1240" s="125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>
      <c r="A1241" s="5">
        <v>1228</v>
      </c>
      <c r="B1241" s="125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25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>
      <c r="A1243" s="5">
        <v>1230</v>
      </c>
      <c r="B1243" s="125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25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25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>
      <c r="A1246" s="5">
        <v>1233</v>
      </c>
      <c r="B1246" s="125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>
      <c r="A1247" s="5">
        <v>1234</v>
      </c>
      <c r="B1247" s="125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>
      <c r="A1248" s="5">
        <v>1235</v>
      </c>
      <c r="B1248" s="125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>
      <c r="A1249" s="5">
        <v>1236</v>
      </c>
      <c r="B1249" s="125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>
      <c r="A1250" s="5">
        <v>1237</v>
      </c>
      <c r="B1250" s="125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>
      <c r="A1251" s="5">
        <v>1238</v>
      </c>
      <c r="B1251" s="125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>
      <c r="A1252" s="5">
        <v>1239</v>
      </c>
      <c r="B1252" s="125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25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>
      <c r="A1254" s="5">
        <v>1241</v>
      </c>
      <c r="B1254" s="125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>
      <c r="A1255" s="5">
        <v>1242</v>
      </c>
      <c r="B1255" s="125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>
      <c r="A1256" s="5">
        <v>1243</v>
      </c>
      <c r="B1256" s="125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>
      <c r="A1257" s="5">
        <v>1244</v>
      </c>
      <c r="B1257" s="125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25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>
      <c r="A1259" s="5">
        <v>1246</v>
      </c>
      <c r="B1259" s="125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>
      <c r="A1260" s="5">
        <v>1247</v>
      </c>
      <c r="B1260" s="125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>
      <c r="A1261" s="5">
        <v>1248</v>
      </c>
      <c r="B1261" s="125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>
      <c r="A1262" s="5">
        <v>1249</v>
      </c>
      <c r="B1262" s="125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>
      <c r="A1263" s="5">
        <v>1250</v>
      </c>
      <c r="B1263" s="125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>
      <c r="A1264" s="5">
        <v>1251</v>
      </c>
      <c r="B1264" s="125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>
      <c r="A1265" s="5">
        <v>1252</v>
      </c>
      <c r="B1265" s="125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25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>
      <c r="A1267" s="5">
        <v>1254</v>
      </c>
      <c r="B1267" s="125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>
      <c r="A1268" s="5">
        <v>1255</v>
      </c>
      <c r="B1268" s="125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>
      <c r="A1269" s="5">
        <v>1256</v>
      </c>
      <c r="B1269" s="125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>
      <c r="A1270" s="5">
        <v>1257</v>
      </c>
      <c r="B1270" s="125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>
      <c r="A1271" s="5">
        <v>1258</v>
      </c>
      <c r="B1271" s="125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>
      <c r="A1272" s="5">
        <v>1259</v>
      </c>
      <c r="B1272" s="125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>
      <c r="A1273" s="5">
        <v>1260</v>
      </c>
      <c r="B1273" s="125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>
      <c r="A1274" s="5">
        <v>1261</v>
      </c>
      <c r="B1274" s="125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>
      <c r="A1275" s="5">
        <v>1262</v>
      </c>
      <c r="B1275" s="125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>
      <c r="A1276" s="5">
        <v>1263</v>
      </c>
      <c r="B1276" s="125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>
      <c r="A1277" s="5">
        <v>1264</v>
      </c>
      <c r="B1277" s="125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>
      <c r="A1278" s="5">
        <v>1265</v>
      </c>
      <c r="B1278" s="125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>
      <c r="A1279" s="5">
        <v>1266</v>
      </c>
      <c r="B1279" s="125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>
      <c r="A1280" s="5">
        <v>1267</v>
      </c>
      <c r="B1280" s="125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>
      <c r="A1281" s="5">
        <v>1268</v>
      </c>
      <c r="B1281" s="125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>
      <c r="A1282" s="5">
        <v>1269</v>
      </c>
      <c r="B1282" s="125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>
      <c r="A1283" s="5">
        <v>1270</v>
      </c>
      <c r="B1283" s="125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>
      <c r="A1284" s="5">
        <v>1271</v>
      </c>
      <c r="B1284" s="125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>
      <c r="A1285" s="5">
        <v>1272</v>
      </c>
      <c r="B1285" s="125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>
      <c r="A1286" s="5">
        <v>1273</v>
      </c>
      <c r="B1286" s="125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>
      <c r="A1287" s="5">
        <v>1274</v>
      </c>
      <c r="B1287" s="125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>
      <c r="A1288" s="5">
        <v>1275</v>
      </c>
      <c r="B1288" s="125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>
      <c r="A1289" s="5">
        <v>1276</v>
      </c>
      <c r="B1289" s="125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>
      <c r="A1290" s="5">
        <v>1277</v>
      </c>
      <c r="B1290" s="125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>
      <c r="A1291" s="5">
        <v>1278</v>
      </c>
      <c r="B1291" s="125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>
      <c r="A1292" s="5">
        <v>1279</v>
      </c>
      <c r="B1292" s="125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>
      <c r="A1293" s="5">
        <v>1280</v>
      </c>
      <c r="B1293" s="125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>
      <c r="A1294" s="5">
        <v>1281</v>
      </c>
      <c r="B1294" s="125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>
      <c r="A1295" s="5">
        <v>1282</v>
      </c>
      <c r="B1295" s="125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>
      <c r="A1296" s="5">
        <v>1283</v>
      </c>
      <c r="B1296" s="125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>
      <c r="A1297" s="5">
        <v>1284</v>
      </c>
      <c r="B1297" s="125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>
      <c r="A1298" s="5">
        <v>1285</v>
      </c>
      <c r="B1298" s="125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25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25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25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25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>
      <c r="A1303" s="5">
        <v>1290</v>
      </c>
      <c r="B1303" s="125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>
      <c r="A1304" s="5">
        <v>1291</v>
      </c>
      <c r="B1304" s="125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>
      <c r="A1305" s="5">
        <v>1292</v>
      </c>
      <c r="B1305" s="125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>
      <c r="A1306" s="5">
        <v>1293</v>
      </c>
      <c r="B1306" s="125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>
      <c r="A1307" s="5">
        <v>1294</v>
      </c>
      <c r="B1307" s="125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>
      <c r="A1308" s="5">
        <v>1295</v>
      </c>
      <c r="B1308" s="125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>
      <c r="A1309" s="5">
        <v>1296</v>
      </c>
      <c r="B1309" s="125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>
      <c r="A1310" s="5">
        <v>1297</v>
      </c>
      <c r="B1310" s="125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>
      <c r="A1311" s="5">
        <v>1298</v>
      </c>
      <c r="B1311" s="125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>
      <c r="A1312" s="5">
        <v>1299</v>
      </c>
      <c r="B1312" s="125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>
      <c r="A1313" s="5">
        <v>1300</v>
      </c>
      <c r="B1313" s="125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>
      <c r="A1314" s="5">
        <v>1301</v>
      </c>
      <c r="B1314" s="125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>
      <c r="A1315" s="5">
        <v>1302</v>
      </c>
      <c r="B1315" s="125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25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25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25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25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>
      <c r="A1320" s="5">
        <v>1307</v>
      </c>
      <c r="B1320" s="125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>
      <c r="A1321" s="5">
        <v>1308</v>
      </c>
      <c r="B1321" s="125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>
      <c r="A1322" s="5">
        <v>1309</v>
      </c>
      <c r="B1322" s="125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>
      <c r="A1323" s="5">
        <v>1310</v>
      </c>
      <c r="B1323" s="125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>
      <c r="A1324" s="5">
        <v>1311</v>
      </c>
      <c r="B1324" s="125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>
      <c r="A1325" s="5">
        <v>1312</v>
      </c>
      <c r="B1325" s="125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>
      <c r="A1326" s="5">
        <v>1313</v>
      </c>
      <c r="B1326" s="125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>
      <c r="A1327" s="5">
        <v>1314</v>
      </c>
      <c r="B1327" s="125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>
      <c r="A1328" s="5">
        <v>1315</v>
      </c>
      <c r="B1328" s="125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>
      <c r="A1329" s="5">
        <v>1316</v>
      </c>
      <c r="B1329" s="125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25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>
      <c r="A1331" s="5">
        <v>1318</v>
      </c>
      <c r="B1331" s="125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>
      <c r="A1332" s="5">
        <v>1319</v>
      </c>
      <c r="B1332" s="125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>
      <c r="A1333" s="5">
        <v>1320</v>
      </c>
      <c r="B1333" s="125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>
      <c r="A1334" s="5">
        <v>1321</v>
      </c>
      <c r="B1334" s="125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>
      <c r="A1335" s="5">
        <v>1322</v>
      </c>
      <c r="B1335" s="125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>
      <c r="A1336" s="5">
        <v>1323</v>
      </c>
      <c r="B1336" s="125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25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>
      <c r="A1338" s="5">
        <v>1325</v>
      </c>
      <c r="B1338" s="125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>
      <c r="A1339" s="5">
        <v>1326</v>
      </c>
      <c r="B1339" s="125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>
      <c r="A1340" s="5">
        <v>1327</v>
      </c>
      <c r="B1340" s="125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>
      <c r="A1341" s="5">
        <v>1328</v>
      </c>
      <c r="B1341" s="125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>
      <c r="A1342" s="5">
        <v>1329</v>
      </c>
      <c r="B1342" s="125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>
      <c r="A1343" s="5">
        <v>1330</v>
      </c>
      <c r="B1343" s="125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>
      <c r="A1344" s="5">
        <v>1331</v>
      </c>
      <c r="B1344" s="125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>
      <c r="A1345" s="5">
        <v>1332</v>
      </c>
      <c r="B1345" s="125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>
      <c r="A1346" s="5">
        <v>1333</v>
      </c>
      <c r="B1346" s="125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>
      <c r="A1347" s="5">
        <v>1334</v>
      </c>
      <c r="B1347" s="125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>
      <c r="A1348" s="5">
        <v>1335</v>
      </c>
      <c r="B1348" s="125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>
      <c r="A1349" s="5">
        <v>1336</v>
      </c>
      <c r="B1349" s="125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>
      <c r="A1350" s="5">
        <v>1337</v>
      </c>
      <c r="B1350" s="125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25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>
      <c r="A1352" s="5">
        <v>1339</v>
      </c>
      <c r="B1352" s="125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>
      <c r="A1353" s="5">
        <v>1340</v>
      </c>
      <c r="B1353" s="125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>
      <c r="A1354" s="5">
        <v>1341</v>
      </c>
      <c r="B1354" s="125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>
      <c r="A1355" s="5">
        <v>1342</v>
      </c>
      <c r="B1355" s="125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>
      <c r="A1356" s="5">
        <v>1343</v>
      </c>
      <c r="B1356" s="125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25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>
      <c r="A1358" s="5">
        <v>1345</v>
      </c>
      <c r="B1358" s="125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>
      <c r="A1359" s="5">
        <v>1346</v>
      </c>
      <c r="B1359" s="125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>
      <c r="A1360" s="5">
        <v>1347</v>
      </c>
      <c r="B1360" s="125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>
      <c r="A1361" s="5">
        <v>1348</v>
      </c>
      <c r="B1361" s="125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>
      <c r="A1362" s="5">
        <v>1349</v>
      </c>
      <c r="B1362" s="125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>
      <c r="A1363" s="5">
        <v>1350</v>
      </c>
      <c r="B1363" s="125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>
      <c r="A1364" s="5">
        <v>1351</v>
      </c>
      <c r="B1364" s="125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>
      <c r="A1365" s="5">
        <v>1352</v>
      </c>
      <c r="B1365" s="125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>
      <c r="A1366" s="5">
        <v>1353</v>
      </c>
      <c r="B1366" s="125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>
      <c r="A1367" s="5">
        <v>1354</v>
      </c>
      <c r="B1367" s="125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>
      <c r="A1368" s="5">
        <v>1355</v>
      </c>
      <c r="B1368" s="125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>
      <c r="A1369" s="5">
        <v>1356</v>
      </c>
      <c r="B1369" s="125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>
      <c r="A1370" s="5">
        <v>1357</v>
      </c>
      <c r="B1370" s="125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>
      <c r="A1371" s="5">
        <v>1358</v>
      </c>
      <c r="B1371" s="125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>
      <c r="A1372" s="5">
        <v>1359</v>
      </c>
      <c r="B1372" s="125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>
      <c r="A1373" s="5">
        <v>1360</v>
      </c>
      <c r="B1373" s="125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>
      <c r="A1374" s="5">
        <v>1361</v>
      </c>
      <c r="B1374" s="125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>
      <c r="A1375" s="5">
        <v>1362</v>
      </c>
      <c r="B1375" s="125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>
      <c r="A1376" s="5">
        <v>1363</v>
      </c>
      <c r="B1376" s="125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>
      <c r="A1377" s="5">
        <v>1364</v>
      </c>
      <c r="B1377" s="125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>
      <c r="A1378" s="5">
        <v>1365</v>
      </c>
      <c r="B1378" s="125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>
      <c r="A1379" s="5">
        <v>1366</v>
      </c>
      <c r="B1379" s="125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>
      <c r="A1380" s="5">
        <v>1367</v>
      </c>
      <c r="B1380" s="125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>
      <c r="A1381" s="5">
        <v>1368</v>
      </c>
      <c r="B1381" s="125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>
      <c r="A1382" s="5">
        <v>1369</v>
      </c>
      <c r="B1382" s="125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>
      <c r="A1383" s="5">
        <v>1370</v>
      </c>
      <c r="B1383" s="125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>
      <c r="A1384" s="5">
        <v>1371</v>
      </c>
      <c r="B1384" s="125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>
      <c r="A1385" s="5">
        <v>1372</v>
      </c>
      <c r="B1385" s="125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25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>
      <c r="A1387" s="5">
        <v>1374</v>
      </c>
      <c r="B1387" s="125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>
      <c r="A1388" s="5">
        <v>1375</v>
      </c>
      <c r="B1388" s="125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>
      <c r="A1389" s="5">
        <v>1376</v>
      </c>
      <c r="B1389" s="125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>
      <c r="A1390" s="5">
        <v>1377</v>
      </c>
      <c r="B1390" s="125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>
      <c r="A1391" s="5">
        <v>1378</v>
      </c>
      <c r="B1391" s="125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>
      <c r="A1392" s="5">
        <v>1379</v>
      </c>
      <c r="B1392" s="125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>
      <c r="A1393" s="5">
        <v>1380</v>
      </c>
      <c r="B1393" s="125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>
      <c r="A1394" s="5">
        <v>1381</v>
      </c>
      <c r="B1394" s="125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>
      <c r="A1395" s="5">
        <v>1382</v>
      </c>
      <c r="B1395" s="125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>
      <c r="A1396" s="5">
        <v>1383</v>
      </c>
      <c r="B1396" s="125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>
      <c r="A1397" s="5">
        <v>1384</v>
      </c>
      <c r="B1397" s="125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>
      <c r="A1398" s="5">
        <v>1385</v>
      </c>
      <c r="B1398" s="125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>
      <c r="A1399" s="5">
        <v>1386</v>
      </c>
      <c r="B1399" s="125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>
      <c r="A1400" s="5">
        <v>1387</v>
      </c>
      <c r="B1400" s="125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>
      <c r="A1401" s="5">
        <v>1388</v>
      </c>
      <c r="B1401" s="125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>
      <c r="A1402" s="5">
        <v>1389</v>
      </c>
      <c r="B1402" s="125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>
      <c r="A1403" s="5">
        <v>1390</v>
      </c>
      <c r="B1403" s="125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25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>
      <c r="A1405" s="5">
        <v>1392</v>
      </c>
      <c r="B1405" s="125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>
      <c r="A1406" s="5">
        <v>1393</v>
      </c>
      <c r="B1406" s="125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>
      <c r="A1407" s="5">
        <v>1394</v>
      </c>
      <c r="B1407" s="125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>
      <c r="A1408" s="5">
        <v>1395</v>
      </c>
      <c r="B1408" s="125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>
      <c r="A1409" s="5">
        <v>1396</v>
      </c>
      <c r="B1409" s="125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>
      <c r="A1410" s="5">
        <v>1397</v>
      </c>
      <c r="B1410" s="125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>
      <c r="A1411" s="5">
        <v>1398</v>
      </c>
      <c r="B1411" s="125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>
      <c r="A1412" s="5">
        <v>1399</v>
      </c>
      <c r="B1412" s="125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>
      <c r="A1413" s="5">
        <v>1400</v>
      </c>
      <c r="B1413" s="125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>
      <c r="A1414" s="5">
        <v>1401</v>
      </c>
      <c r="B1414" s="125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>
      <c r="A1415" s="5">
        <v>1402</v>
      </c>
      <c r="B1415" s="125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>
      <c r="A1416" s="5">
        <v>1403</v>
      </c>
      <c r="B1416" s="125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>
      <c r="A1417" s="5">
        <v>1404</v>
      </c>
      <c r="B1417" s="125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25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>
      <c r="A1419" s="5">
        <v>1406</v>
      </c>
      <c r="B1419" s="125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>
      <c r="A1420" s="5">
        <v>1407</v>
      </c>
      <c r="B1420" s="125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>
      <c r="A1421" s="5">
        <v>1408</v>
      </c>
      <c r="B1421" s="125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25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25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>
      <c r="A1424" s="5">
        <v>1411</v>
      </c>
      <c r="B1424" s="125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>
      <c r="A1425" s="5">
        <v>1412</v>
      </c>
      <c r="B1425" s="125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>
      <c r="A1426" s="5">
        <v>1413</v>
      </c>
      <c r="B1426" s="125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>
      <c r="A1427" s="5">
        <v>1414</v>
      </c>
      <c r="B1427" s="125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>
      <c r="A1428" s="5">
        <v>1415</v>
      </c>
      <c r="B1428" s="125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>
      <c r="A1429" s="5">
        <v>1416</v>
      </c>
      <c r="B1429" s="125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>
      <c r="A1430" s="5">
        <v>1417</v>
      </c>
      <c r="B1430" s="125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>
      <c r="A1431" s="5">
        <v>1418</v>
      </c>
      <c r="B1431" s="125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>
      <c r="A1432" s="5">
        <v>1419</v>
      </c>
      <c r="B1432" s="125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>
      <c r="A1433" s="5">
        <v>1420</v>
      </c>
      <c r="B1433" s="125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>
      <c r="A1434" s="5">
        <v>1421</v>
      </c>
      <c r="B1434" s="125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>
      <c r="A1435" s="5">
        <v>1422</v>
      </c>
      <c r="B1435" s="125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>
      <c r="A1436" s="5">
        <v>1423</v>
      </c>
      <c r="B1436" s="125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25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>
      <c r="A1438" s="5">
        <v>1425</v>
      </c>
      <c r="B1438" s="125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>
      <c r="A1439" s="5">
        <v>1426</v>
      </c>
      <c r="B1439" s="125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>
      <c r="A1440" s="5">
        <v>1427</v>
      </c>
      <c r="B1440" s="125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>
      <c r="A1441" s="5">
        <v>1428</v>
      </c>
      <c r="B1441" s="125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>
      <c r="A1442" s="5">
        <v>1429</v>
      </c>
      <c r="B1442" s="125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25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25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25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>
      <c r="A1446" s="5">
        <v>1433</v>
      </c>
      <c r="B1446" s="125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>
      <c r="A1447" s="5">
        <v>1434</v>
      </c>
      <c r="B1447" s="125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>
      <c r="A1448" s="5">
        <v>1435</v>
      </c>
      <c r="B1448" s="125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>
      <c r="A1449" s="5">
        <v>1436</v>
      </c>
      <c r="B1449" s="125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25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25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25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25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25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>
      <c r="A1455" s="5">
        <v>1442</v>
      </c>
      <c r="B1455" s="125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>
      <c r="A1456" s="5">
        <v>1443</v>
      </c>
      <c r="B1456" s="125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>
      <c r="A1457" s="5">
        <v>1444</v>
      </c>
      <c r="B1457" s="125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>
      <c r="A1458" s="5">
        <v>1445</v>
      </c>
      <c r="B1458" s="125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25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25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25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25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>
      <c r="A1463" s="5">
        <v>1450</v>
      </c>
      <c r="B1463" s="125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>
      <c r="A1464" s="5">
        <v>1451</v>
      </c>
      <c r="B1464" s="125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>
      <c r="A1465" s="5">
        <v>1452</v>
      </c>
      <c r="B1465" s="125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>
      <c r="A1466" s="5">
        <v>1453</v>
      </c>
      <c r="B1466" s="125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25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25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25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25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25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>
      <c r="A1472" s="5">
        <v>1459</v>
      </c>
      <c r="B1472" s="125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>
      <c r="A1473" s="5">
        <v>1460</v>
      </c>
      <c r="B1473" s="125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25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25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25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25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25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25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>
      <c r="A1480" s="5">
        <v>1467</v>
      </c>
      <c r="B1480" s="125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>
      <c r="A1481" s="5">
        <v>1468</v>
      </c>
      <c r="B1481" s="125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25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25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25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25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25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>
      <c r="A1487" s="5">
        <v>1474</v>
      </c>
      <c r="B1487" s="125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>
      <c r="A1488" s="5">
        <v>1475</v>
      </c>
      <c r="B1488" s="125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>
      <c r="A1489" s="5">
        <v>1476</v>
      </c>
      <c r="B1489" s="125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>
      <c r="A1490" s="5">
        <v>1477</v>
      </c>
      <c r="B1490" s="125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>
      <c r="A1491" s="5">
        <v>1478</v>
      </c>
      <c r="B1491" s="125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>
      <c r="A1492" s="5">
        <v>1479</v>
      </c>
      <c r="B1492" s="125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25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25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25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>
      <c r="A1496" s="5">
        <v>1483</v>
      </c>
      <c r="B1496" s="125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>
      <c r="A1497" s="5">
        <v>1484</v>
      </c>
      <c r="B1497" s="125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>
      <c r="A1498" s="5">
        <v>1485</v>
      </c>
      <c r="B1498" s="125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>
      <c r="A1499" s="5">
        <v>1486</v>
      </c>
      <c r="B1499" s="125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>
      <c r="A1500" s="5">
        <v>1487</v>
      </c>
      <c r="B1500" s="125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25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25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25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25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>
      <c r="A1505" s="5">
        <v>1492</v>
      </c>
      <c r="B1505" s="125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>
      <c r="A1506" s="5">
        <v>1493</v>
      </c>
      <c r="B1506" s="125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>
      <c r="A1507" s="5">
        <v>1494</v>
      </c>
      <c r="B1507" s="125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>
      <c r="A1508" s="5">
        <v>1495</v>
      </c>
      <c r="B1508" s="125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>
      <c r="A1509" s="5">
        <v>1496</v>
      </c>
      <c r="B1509" s="125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>
      <c r="A1510" s="5">
        <v>1497</v>
      </c>
      <c r="B1510" s="125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>
      <c r="A1511" s="5">
        <v>1498</v>
      </c>
      <c r="B1511" s="125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>
      <c r="A1512" s="5">
        <v>1499</v>
      </c>
      <c r="B1512" s="125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>
      <c r="A1513" s="5">
        <v>1500</v>
      </c>
      <c r="B1513" s="125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>
      <c r="A1514" s="5">
        <v>1501</v>
      </c>
      <c r="B1514" s="125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>
      <c r="A1515" s="5">
        <v>1502</v>
      </c>
      <c r="B1515" s="125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>
      <c r="A1516" s="5">
        <v>1503</v>
      </c>
      <c r="B1516" s="125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>
      <c r="A1517" s="5">
        <v>1504</v>
      </c>
      <c r="B1517" s="125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>
      <c r="A1518" s="5">
        <v>1505</v>
      </c>
      <c r="B1518" s="125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>
      <c r="A1519" s="5">
        <v>1506</v>
      </c>
      <c r="B1519" s="125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>
      <c r="A1520" s="5">
        <v>1507</v>
      </c>
      <c r="B1520" s="125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25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25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25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>
      <c r="A1524" s="5">
        <v>1511</v>
      </c>
      <c r="B1524" s="125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>
      <c r="A1525" s="5">
        <v>1512</v>
      </c>
      <c r="B1525" s="125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>
      <c r="A1526" s="5">
        <v>1513</v>
      </c>
      <c r="B1526" s="125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>
      <c r="A1527" s="5">
        <v>1514</v>
      </c>
      <c r="B1527" s="125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25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25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25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25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25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25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>
      <c r="A1534" s="5">
        <v>1521</v>
      </c>
      <c r="B1534" s="125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>
      <c r="A1535" s="5">
        <v>1522</v>
      </c>
      <c r="B1535" s="125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4"/>
      <c r="C1536" s="17" t="s">
        <v>907</v>
      </c>
      <c r="D1536" s="17"/>
      <c r="E1536" s="84">
        <f>SUM(E14,E31,E96,E114,E128,E202,E248,E361,E402,E457,E468,E508,E549,E611,E632,E692,E705,E757,E819,E902,E923:E1535)</f>
        <v>93</v>
      </c>
      <c r="F1536" s="84">
        <f aca="true" t="shared" si="22" ref="F1536:AJ1536">SUM(F14,F31,F96,F114,F128,F202,F248,F361,F402,F457,F468,F508,F549,F611,F632,F692,F705,F757,F819,F902,F923:F1535)</f>
        <v>93</v>
      </c>
      <c r="G1536" s="84">
        <f t="shared" si="22"/>
        <v>0</v>
      </c>
      <c r="H1536" s="84">
        <f t="shared" si="22"/>
        <v>7</v>
      </c>
      <c r="I1536" s="84">
        <f t="shared" si="22"/>
        <v>14</v>
      </c>
      <c r="J1536" s="84">
        <f t="shared" si="22"/>
        <v>0</v>
      </c>
      <c r="K1536" s="84">
        <f t="shared" si="22"/>
        <v>0</v>
      </c>
      <c r="L1536" s="84">
        <f t="shared" si="22"/>
        <v>22</v>
      </c>
      <c r="M1536" s="84">
        <f t="shared" si="22"/>
        <v>0</v>
      </c>
      <c r="N1536" s="84">
        <f t="shared" si="22"/>
        <v>1</v>
      </c>
      <c r="O1536" s="84">
        <f t="shared" si="22"/>
        <v>2</v>
      </c>
      <c r="P1536" s="84">
        <f t="shared" si="22"/>
        <v>20</v>
      </c>
      <c r="Q1536" s="84">
        <f t="shared" si="22"/>
        <v>19</v>
      </c>
      <c r="R1536" s="84">
        <f t="shared" si="22"/>
        <v>46</v>
      </c>
      <c r="S1536" s="84">
        <f t="shared" si="22"/>
        <v>4</v>
      </c>
      <c r="T1536" s="84">
        <f t="shared" si="22"/>
        <v>1</v>
      </c>
      <c r="U1536" s="84">
        <f t="shared" si="22"/>
        <v>9</v>
      </c>
      <c r="V1536" s="84">
        <f t="shared" si="22"/>
        <v>0</v>
      </c>
      <c r="W1536" s="84">
        <f t="shared" si="22"/>
        <v>1</v>
      </c>
      <c r="X1536" s="84">
        <f t="shared" si="22"/>
        <v>32</v>
      </c>
      <c r="Y1536" s="84">
        <f t="shared" si="22"/>
        <v>0</v>
      </c>
      <c r="Z1536" s="84">
        <f t="shared" si="22"/>
        <v>0</v>
      </c>
      <c r="AA1536" s="84">
        <f t="shared" si="22"/>
        <v>0</v>
      </c>
      <c r="AB1536" s="84">
        <f t="shared" si="22"/>
        <v>1</v>
      </c>
      <c r="AC1536" s="84">
        <f t="shared" si="22"/>
        <v>0</v>
      </c>
      <c r="AD1536" s="84">
        <f t="shared" si="22"/>
        <v>1</v>
      </c>
      <c r="AE1536" s="84">
        <f t="shared" si="22"/>
        <v>1</v>
      </c>
      <c r="AF1536" s="84">
        <f t="shared" si="22"/>
        <v>0</v>
      </c>
      <c r="AG1536" s="84">
        <f t="shared" si="22"/>
        <v>2</v>
      </c>
      <c r="AH1536" s="84">
        <f t="shared" si="22"/>
        <v>1</v>
      </c>
      <c r="AI1536" s="84">
        <f t="shared" si="22"/>
        <v>45</v>
      </c>
      <c r="AJ1536" s="84">
        <f t="shared" si="22"/>
        <v>17</v>
      </c>
      <c r="AK1536" s="84">
        <f aca="true" t="shared" si="23" ref="AK1536:BP1536">SUM(AK14,AK31,AK96,AK114,AK128,AK202,AK248,AK361,AK402,AK457,AK468,AK508,AK549,AK611,AK632,AK692,AK705,AK757,AK819,AK902,AK923:AK1535)</f>
        <v>0</v>
      </c>
      <c r="AL1536" s="84">
        <f t="shared" si="23"/>
        <v>0</v>
      </c>
      <c r="AM1536" s="84">
        <f t="shared" si="23"/>
        <v>9</v>
      </c>
      <c r="AN1536" s="84">
        <f t="shared" si="23"/>
        <v>1</v>
      </c>
      <c r="AO1536" s="84">
        <f t="shared" si="23"/>
        <v>44</v>
      </c>
      <c r="AP1536" s="84">
        <f t="shared" si="23"/>
        <v>30</v>
      </c>
      <c r="AQ1536" s="84">
        <f t="shared" si="23"/>
        <v>7</v>
      </c>
      <c r="AR1536" s="84">
        <f t="shared" si="23"/>
        <v>2</v>
      </c>
      <c r="AS1536" s="84">
        <f t="shared" si="23"/>
        <v>0</v>
      </c>
      <c r="AT1536" s="84">
        <f t="shared" si="23"/>
        <v>0</v>
      </c>
      <c r="AU1536" s="84">
        <f t="shared" si="23"/>
        <v>1</v>
      </c>
      <c r="AV1536" s="84">
        <f t="shared" si="23"/>
        <v>14</v>
      </c>
      <c r="AW1536" s="84">
        <f t="shared" si="23"/>
        <v>17</v>
      </c>
      <c r="AX1536" s="84">
        <f t="shared" si="23"/>
        <v>8</v>
      </c>
      <c r="AY1536" s="84">
        <f t="shared" si="23"/>
        <v>1</v>
      </c>
      <c r="AZ1536" s="84">
        <f t="shared" si="23"/>
        <v>8</v>
      </c>
      <c r="BA1536" s="84">
        <f t="shared" si="23"/>
        <v>0</v>
      </c>
      <c r="BB1536" s="84">
        <f t="shared" si="23"/>
        <v>0</v>
      </c>
      <c r="BC1536" s="84">
        <f t="shared" si="23"/>
        <v>15</v>
      </c>
      <c r="BD1536" s="84">
        <f t="shared" si="23"/>
        <v>1</v>
      </c>
      <c r="BE1536" s="84">
        <f t="shared" si="23"/>
        <v>0</v>
      </c>
      <c r="BF1536" s="84">
        <f t="shared" si="23"/>
        <v>1</v>
      </c>
      <c r="BG1536" s="84">
        <f t="shared" si="23"/>
        <v>0</v>
      </c>
      <c r="BH1536" s="84">
        <f t="shared" si="23"/>
        <v>3</v>
      </c>
      <c r="BI1536" s="84">
        <f t="shared" si="23"/>
        <v>11</v>
      </c>
      <c r="BJ1536" s="84">
        <f t="shared" si="23"/>
        <v>9</v>
      </c>
      <c r="BK1536" s="84">
        <f t="shared" si="23"/>
        <v>2</v>
      </c>
      <c r="BL1536" s="84">
        <f t="shared" si="23"/>
        <v>0</v>
      </c>
      <c r="BM1536" s="84">
        <f t="shared" si="23"/>
        <v>0</v>
      </c>
      <c r="BN1536" s="84">
        <f t="shared" si="23"/>
        <v>0</v>
      </c>
      <c r="BO1536" s="84">
        <f t="shared" si="23"/>
        <v>0</v>
      </c>
      <c r="BP1536" s="84">
        <f t="shared" si="23"/>
        <v>3</v>
      </c>
      <c r="BQ1536" s="84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11</v>
      </c>
      <c r="F1537" s="29">
        <v>11</v>
      </c>
      <c r="G1537" s="29"/>
      <c r="H1537" s="26">
        <v>3</v>
      </c>
      <c r="I1537" s="26">
        <v>2</v>
      </c>
      <c r="J1537" s="29"/>
      <c r="K1537" s="29"/>
      <c r="L1537" s="29">
        <v>4</v>
      </c>
      <c r="M1537" s="29"/>
      <c r="N1537" s="26"/>
      <c r="O1537" s="29"/>
      <c r="P1537" s="29">
        <v>1</v>
      </c>
      <c r="Q1537" s="26">
        <v>1</v>
      </c>
      <c r="R1537" s="29">
        <v>7</v>
      </c>
      <c r="S1537" s="29">
        <v>1</v>
      </c>
      <c r="T1537" s="29">
        <v>1</v>
      </c>
      <c r="U1537" s="29">
        <v>3</v>
      </c>
      <c r="V1537" s="26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1</v>
      </c>
      <c r="AH1537" s="29"/>
      <c r="AI1537" s="29">
        <v>6</v>
      </c>
      <c r="AJ1537" s="26">
        <v>2</v>
      </c>
      <c r="AK1537" s="26"/>
      <c r="AL1537" s="26"/>
      <c r="AM1537" s="29">
        <v>2</v>
      </c>
      <c r="AN1537" s="29"/>
      <c r="AO1537" s="29">
        <v>8</v>
      </c>
      <c r="AP1537" s="29">
        <v>1</v>
      </c>
      <c r="AQ1537" s="29"/>
      <c r="AR1537" s="26"/>
      <c r="AS1537" s="26"/>
      <c r="AT1537" s="29"/>
      <c r="AU1537" s="26"/>
      <c r="AV1537" s="29"/>
      <c r="AW1537" s="29">
        <v>2</v>
      </c>
      <c r="AX1537" s="29"/>
      <c r="AY1537" s="29"/>
      <c r="AZ1537" s="29">
        <v>2</v>
      </c>
      <c r="BA1537" s="26"/>
      <c r="BB1537" s="26"/>
      <c r="BC1537" s="26">
        <v>1</v>
      </c>
      <c r="BD1537" s="26">
        <v>1</v>
      </c>
      <c r="BE1537" s="29"/>
      <c r="BF1537" s="29"/>
      <c r="BG1537" s="29"/>
      <c r="BH1537" s="29"/>
      <c r="BI1537" s="29">
        <v>2</v>
      </c>
      <c r="BJ1537" s="29">
        <v>2</v>
      </c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52</v>
      </c>
      <c r="F1538" s="29">
        <v>52</v>
      </c>
      <c r="G1538" s="29"/>
      <c r="H1538" s="26">
        <v>3</v>
      </c>
      <c r="I1538" s="26">
        <v>1</v>
      </c>
      <c r="J1538" s="29"/>
      <c r="K1538" s="29"/>
      <c r="L1538" s="29">
        <v>7</v>
      </c>
      <c r="M1538" s="29"/>
      <c r="N1538" s="26"/>
      <c r="O1538" s="29">
        <v>1</v>
      </c>
      <c r="P1538" s="29">
        <v>7</v>
      </c>
      <c r="Q1538" s="26">
        <v>14</v>
      </c>
      <c r="R1538" s="29">
        <v>29</v>
      </c>
      <c r="S1538" s="29">
        <v>1</v>
      </c>
      <c r="T1538" s="29"/>
      <c r="U1538" s="29">
        <v>2</v>
      </c>
      <c r="V1538" s="26"/>
      <c r="W1538" s="29"/>
      <c r="X1538" s="29">
        <v>31</v>
      </c>
      <c r="Y1538" s="29"/>
      <c r="Z1538" s="29"/>
      <c r="AA1538" s="29"/>
      <c r="AB1538" s="29"/>
      <c r="AC1538" s="29"/>
      <c r="AD1538" s="29"/>
      <c r="AE1538" s="29">
        <v>1</v>
      </c>
      <c r="AF1538" s="29"/>
      <c r="AG1538" s="29">
        <v>1</v>
      </c>
      <c r="AH1538" s="29">
        <v>1</v>
      </c>
      <c r="AI1538" s="29">
        <v>16</v>
      </c>
      <c r="AJ1538" s="26">
        <v>4</v>
      </c>
      <c r="AK1538" s="26"/>
      <c r="AL1538" s="26"/>
      <c r="AM1538" s="29">
        <v>6</v>
      </c>
      <c r="AN1538" s="29"/>
      <c r="AO1538" s="29">
        <v>22</v>
      </c>
      <c r="AP1538" s="29">
        <v>20</v>
      </c>
      <c r="AQ1538" s="29">
        <v>3</v>
      </c>
      <c r="AR1538" s="26">
        <v>1</v>
      </c>
      <c r="AS1538" s="26"/>
      <c r="AT1538" s="29"/>
      <c r="AU1538" s="26"/>
      <c r="AV1538" s="29">
        <v>7</v>
      </c>
      <c r="AW1538" s="29">
        <v>4</v>
      </c>
      <c r="AX1538" s="29">
        <v>1</v>
      </c>
      <c r="AY1538" s="29"/>
      <c r="AZ1538" s="29">
        <v>3</v>
      </c>
      <c r="BA1538" s="26"/>
      <c r="BB1538" s="26"/>
      <c r="BC1538" s="26">
        <v>4</v>
      </c>
      <c r="BD1538" s="26"/>
      <c r="BE1538" s="29"/>
      <c r="BF1538" s="29"/>
      <c r="BG1538" s="29"/>
      <c r="BH1538" s="29">
        <v>2</v>
      </c>
      <c r="BI1538" s="29">
        <v>2</v>
      </c>
      <c r="BJ1538" s="29">
        <v>2</v>
      </c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24</v>
      </c>
      <c r="F1539" s="29">
        <v>24</v>
      </c>
      <c r="G1539" s="29"/>
      <c r="H1539" s="26">
        <v>1</v>
      </c>
      <c r="I1539" s="26">
        <v>8</v>
      </c>
      <c r="J1539" s="29"/>
      <c r="K1539" s="29"/>
      <c r="L1539" s="29">
        <v>8</v>
      </c>
      <c r="M1539" s="29"/>
      <c r="N1539" s="26">
        <v>1</v>
      </c>
      <c r="O1539" s="29">
        <v>1</v>
      </c>
      <c r="P1539" s="29">
        <v>9</v>
      </c>
      <c r="Q1539" s="26">
        <v>3</v>
      </c>
      <c r="R1539" s="29">
        <v>10</v>
      </c>
      <c r="S1539" s="29"/>
      <c r="T1539" s="29"/>
      <c r="U1539" s="29">
        <v>3</v>
      </c>
      <c r="V1539" s="26"/>
      <c r="W1539" s="29">
        <v>1</v>
      </c>
      <c r="X1539" s="29">
        <v>1</v>
      </c>
      <c r="Y1539" s="29"/>
      <c r="Z1539" s="29"/>
      <c r="AA1539" s="29"/>
      <c r="AB1539" s="29"/>
      <c r="AC1539" s="29"/>
      <c r="AD1539" s="29">
        <v>1</v>
      </c>
      <c r="AE1539" s="29"/>
      <c r="AF1539" s="29"/>
      <c r="AG1539" s="29"/>
      <c r="AH1539" s="29"/>
      <c r="AI1539" s="29">
        <v>18</v>
      </c>
      <c r="AJ1539" s="26">
        <v>9</v>
      </c>
      <c r="AK1539" s="26"/>
      <c r="AL1539" s="26"/>
      <c r="AM1539" s="29">
        <v>1</v>
      </c>
      <c r="AN1539" s="29">
        <v>1</v>
      </c>
      <c r="AO1539" s="29">
        <v>11</v>
      </c>
      <c r="AP1539" s="29">
        <v>8</v>
      </c>
      <c r="AQ1539" s="29">
        <v>2</v>
      </c>
      <c r="AR1539" s="26">
        <v>1</v>
      </c>
      <c r="AS1539" s="26"/>
      <c r="AT1539" s="29"/>
      <c r="AU1539" s="26">
        <v>1</v>
      </c>
      <c r="AV1539" s="29">
        <v>4</v>
      </c>
      <c r="AW1539" s="29">
        <v>9</v>
      </c>
      <c r="AX1539" s="29">
        <v>5</v>
      </c>
      <c r="AY1539" s="29">
        <v>1</v>
      </c>
      <c r="AZ1539" s="29">
        <v>3</v>
      </c>
      <c r="BA1539" s="26"/>
      <c r="BB1539" s="26"/>
      <c r="BC1539" s="26">
        <v>8</v>
      </c>
      <c r="BD1539" s="26"/>
      <c r="BE1539" s="29"/>
      <c r="BF1539" s="29">
        <v>1</v>
      </c>
      <c r="BG1539" s="29"/>
      <c r="BH1539" s="29"/>
      <c r="BI1539" s="29">
        <v>6</v>
      </c>
      <c r="BJ1539" s="29">
        <v>4</v>
      </c>
      <c r="BK1539" s="29">
        <v>2</v>
      </c>
      <c r="BL1539" s="29"/>
      <c r="BM1539" s="29"/>
      <c r="BN1539" s="29"/>
      <c r="BO1539" s="29"/>
      <c r="BP1539" s="26">
        <v>3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6</v>
      </c>
      <c r="F1540" s="29">
        <v>6</v>
      </c>
      <c r="G1540" s="29"/>
      <c r="H1540" s="26"/>
      <c r="I1540" s="26">
        <v>3</v>
      </c>
      <c r="J1540" s="29"/>
      <c r="K1540" s="29"/>
      <c r="L1540" s="29">
        <v>3</v>
      </c>
      <c r="M1540" s="29"/>
      <c r="N1540" s="26"/>
      <c r="O1540" s="29"/>
      <c r="P1540" s="29">
        <v>3</v>
      </c>
      <c r="Q1540" s="26">
        <v>1</v>
      </c>
      <c r="R1540" s="29"/>
      <c r="S1540" s="29">
        <v>2</v>
      </c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5</v>
      </c>
      <c r="AJ1540" s="26">
        <v>2</v>
      </c>
      <c r="AK1540" s="26"/>
      <c r="AL1540" s="26"/>
      <c r="AM1540" s="29"/>
      <c r="AN1540" s="29"/>
      <c r="AO1540" s="29">
        <v>3</v>
      </c>
      <c r="AP1540" s="29">
        <v>1</v>
      </c>
      <c r="AQ1540" s="29">
        <v>2</v>
      </c>
      <c r="AR1540" s="26"/>
      <c r="AS1540" s="26"/>
      <c r="AT1540" s="29"/>
      <c r="AU1540" s="26"/>
      <c r="AV1540" s="29">
        <v>3</v>
      </c>
      <c r="AW1540" s="29">
        <v>2</v>
      </c>
      <c r="AX1540" s="29">
        <v>2</v>
      </c>
      <c r="AY1540" s="29"/>
      <c r="AZ1540" s="29"/>
      <c r="BA1540" s="26"/>
      <c r="BB1540" s="26"/>
      <c r="BC1540" s="26">
        <v>2</v>
      </c>
      <c r="BD1540" s="26"/>
      <c r="BE1540" s="29"/>
      <c r="BF1540" s="29"/>
      <c r="BG1540" s="29"/>
      <c r="BH1540" s="29">
        <v>1</v>
      </c>
      <c r="BI1540" s="29">
        <v>1</v>
      </c>
      <c r="BJ1540" s="29">
        <v>1</v>
      </c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>
        <v>1</v>
      </c>
      <c r="AI1542" s="29">
        <v>1</v>
      </c>
      <c r="AJ1542" s="26">
        <v>1</v>
      </c>
      <c r="AK1542" s="26"/>
      <c r="AL1542" s="26"/>
      <c r="AM1542" s="29"/>
      <c r="AN1542" s="29"/>
      <c r="AO1542" s="29"/>
      <c r="AP1542" s="29"/>
      <c r="AQ1542" s="29">
        <v>2</v>
      </c>
      <c r="AR1542" s="26">
        <v>1</v>
      </c>
      <c r="AS1542" s="26"/>
      <c r="AT1542" s="29"/>
      <c r="AU1542" s="26"/>
      <c r="AV1542" s="29">
        <v>1</v>
      </c>
      <c r="AW1542" s="29">
        <v>1</v>
      </c>
      <c r="AX1542" s="29">
        <v>1</v>
      </c>
      <c r="AY1542" s="29"/>
      <c r="AZ1542" s="29"/>
      <c r="BA1542" s="26"/>
      <c r="BB1542" s="26"/>
      <c r="BC1542" s="26">
        <v>1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2"/>
      <c r="B1545" s="153"/>
      <c r="C1545" s="154"/>
      <c r="D1545" s="154"/>
      <c r="E1545" s="155"/>
      <c r="F1545" s="156"/>
      <c r="G1545" s="156"/>
      <c r="H1545" s="155"/>
      <c r="I1545" s="155"/>
      <c r="J1545" s="156"/>
      <c r="K1545" s="156"/>
      <c r="L1545" s="156"/>
      <c r="M1545" s="156"/>
      <c r="N1545" s="155"/>
      <c r="O1545" s="156"/>
      <c r="P1545" s="156"/>
      <c r="Q1545" s="155"/>
      <c r="R1545" s="156"/>
      <c r="S1545" s="156"/>
      <c r="T1545" s="156"/>
      <c r="U1545" s="156"/>
      <c r="V1545" s="155"/>
      <c r="W1545" s="156"/>
      <c r="X1545" s="156"/>
      <c r="Y1545" s="156"/>
      <c r="Z1545" s="156"/>
      <c r="AA1545" s="156"/>
      <c r="AB1545" s="156"/>
      <c r="AC1545" s="156"/>
      <c r="AD1545" s="156"/>
      <c r="AE1545" s="156"/>
      <c r="AF1545" s="156"/>
      <c r="AG1545" s="156"/>
      <c r="AH1545" s="156"/>
      <c r="AI1545" s="156"/>
      <c r="AJ1545" s="155"/>
      <c r="AK1545" s="155"/>
      <c r="AL1545" s="155"/>
      <c r="AM1545" s="156"/>
      <c r="AN1545" s="156"/>
      <c r="AO1545" s="156"/>
      <c r="AP1545" s="156"/>
      <c r="AQ1545" s="156"/>
      <c r="AR1545" s="155"/>
      <c r="AS1545" s="155"/>
      <c r="AT1545" s="156"/>
      <c r="AU1545" s="155"/>
      <c r="AV1545" s="156"/>
      <c r="AW1545" s="156"/>
      <c r="AX1545" s="156"/>
      <c r="AY1545" s="156"/>
      <c r="AZ1545" s="156"/>
      <c r="BA1545" s="155"/>
      <c r="BB1545" s="155"/>
      <c r="BC1545" s="155"/>
      <c r="BD1545" s="155"/>
      <c r="BE1545" s="156"/>
      <c r="BF1545" s="156"/>
      <c r="BG1545" s="156"/>
      <c r="BH1545" s="156"/>
      <c r="BI1545" s="156"/>
      <c r="BJ1545" s="156"/>
      <c r="BK1545" s="156"/>
      <c r="BL1545" s="156"/>
      <c r="BM1545" s="156"/>
      <c r="BN1545" s="156"/>
      <c r="BO1545" s="156"/>
      <c r="BP1545" s="155"/>
      <c r="BQ1545" s="155"/>
    </row>
    <row r="1546" spans="1:69" s="110" customFormat="1" ht="12.75" customHeight="1">
      <c r="A1546" s="6"/>
      <c r="B1546" s="35"/>
      <c r="C1546" s="24"/>
      <c r="D1546" s="24"/>
      <c r="E1546" s="35"/>
      <c r="F1546" s="151"/>
      <c r="G1546" s="151"/>
      <c r="H1546" s="151"/>
      <c r="I1546" s="151"/>
      <c r="J1546" s="151"/>
      <c r="K1546" s="151"/>
      <c r="L1546" s="151"/>
      <c r="M1546" s="151"/>
      <c r="N1546" s="151"/>
      <c r="O1546" s="151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51"/>
      <c r="AA1546" s="151"/>
      <c r="AB1546" s="151"/>
      <c r="AC1546" s="151"/>
      <c r="AD1546" s="151"/>
      <c r="AE1546" s="151"/>
      <c r="AF1546" s="151"/>
      <c r="AG1546" s="151"/>
      <c r="AH1546" s="151"/>
      <c r="AI1546" s="151"/>
      <c r="AJ1546" s="151"/>
      <c r="AK1546" s="151"/>
      <c r="AL1546" s="151"/>
      <c r="AM1546" s="151"/>
      <c r="AN1546" s="151"/>
      <c r="AO1546" s="151"/>
      <c r="AP1546" s="151"/>
      <c r="AQ1546" s="151"/>
      <c r="AR1546" s="151"/>
      <c r="AS1546" s="151"/>
      <c r="AT1546" s="151"/>
      <c r="AU1546" s="151"/>
      <c r="AV1546" s="151"/>
      <c r="AW1546" s="151"/>
      <c r="AX1546" s="151"/>
      <c r="AY1546" s="157"/>
      <c r="AZ1546" s="157"/>
      <c r="BA1546" s="158"/>
      <c r="BB1546" s="142"/>
      <c r="BC1546" s="142"/>
      <c r="BE1546" s="157" t="s">
        <v>2357</v>
      </c>
      <c r="BF1546" s="141"/>
      <c r="BG1546" s="199"/>
      <c r="BH1546" s="199"/>
      <c r="BI1546" s="199"/>
      <c r="BJ1546" s="142"/>
      <c r="BK1546" s="216" t="s">
        <v>2380</v>
      </c>
      <c r="BL1546" s="217"/>
      <c r="BM1546" s="217"/>
      <c r="BO1546" s="141"/>
      <c r="BP1546" s="141"/>
      <c r="BQ1546" s="151"/>
    </row>
    <row r="1547" spans="1:68" ht="12.75" customHeight="1">
      <c r="A1547" s="6"/>
      <c r="B1547" s="35"/>
      <c r="C1547" s="24"/>
      <c r="D1547" s="24"/>
      <c r="E1547" s="35"/>
      <c r="F1547" s="151"/>
      <c r="G1547" s="151"/>
      <c r="H1547" s="151"/>
      <c r="I1547" s="151"/>
      <c r="J1547" s="151"/>
      <c r="K1547" s="151"/>
      <c r="L1547" s="151"/>
      <c r="M1547" s="151"/>
      <c r="N1547" s="151"/>
      <c r="O1547" s="151"/>
      <c r="P1547" s="151"/>
      <c r="Q1547" s="151"/>
      <c r="R1547" s="151"/>
      <c r="AK1547" s="151"/>
      <c r="AL1547" s="151"/>
      <c r="AM1547" s="151"/>
      <c r="AN1547" s="151"/>
      <c r="AO1547" s="151"/>
      <c r="AP1547" s="151"/>
      <c r="AQ1547" s="151"/>
      <c r="AR1547" s="151"/>
      <c r="AS1547" s="151"/>
      <c r="AT1547" s="151"/>
      <c r="AU1547" s="151"/>
      <c r="AV1547" s="151"/>
      <c r="AW1547" s="151"/>
      <c r="AX1547" s="151"/>
      <c r="AY1547" s="143"/>
      <c r="AZ1547" s="143"/>
      <c r="BA1547" s="158"/>
      <c r="BB1547" s="159"/>
      <c r="BC1547" s="159"/>
      <c r="BE1547" s="143"/>
      <c r="BF1547" s="141"/>
      <c r="BG1547" s="200" t="s">
        <v>2352</v>
      </c>
      <c r="BH1547" s="200"/>
      <c r="BI1547" s="200"/>
      <c r="BJ1547" s="142"/>
      <c r="BK1547" s="200" t="s">
        <v>2353</v>
      </c>
      <c r="BL1547" s="200"/>
      <c r="BM1547" s="200"/>
      <c r="BO1547" s="141"/>
      <c r="BP1547" s="141"/>
    </row>
    <row r="1548" spans="1:68" ht="12.75" customHeight="1">
      <c r="A1548" s="6"/>
      <c r="B1548" s="35"/>
      <c r="C1548" s="24"/>
      <c r="D1548" s="24"/>
      <c r="E1548" s="35"/>
      <c r="F1548" s="151"/>
      <c r="G1548" s="151"/>
      <c r="H1548" s="151"/>
      <c r="I1548" s="151"/>
      <c r="J1548" s="151"/>
      <c r="K1548" s="151"/>
      <c r="L1548" s="151"/>
      <c r="M1548" s="151"/>
      <c r="N1548" s="151"/>
      <c r="O1548" s="151"/>
      <c r="P1548" s="151"/>
      <c r="Q1548" s="151"/>
      <c r="R1548" s="151"/>
      <c r="AK1548" s="151"/>
      <c r="AL1548" s="151"/>
      <c r="AM1548" s="151"/>
      <c r="AN1548" s="151"/>
      <c r="AO1548" s="151"/>
      <c r="AP1548" s="151"/>
      <c r="AQ1548" s="151"/>
      <c r="AR1548" s="151"/>
      <c r="AS1548" s="151"/>
      <c r="AT1548" s="151"/>
      <c r="AU1548" s="151"/>
      <c r="AV1548" s="151"/>
      <c r="AW1548" s="151"/>
      <c r="AX1548" s="151"/>
      <c r="AY1548" s="144"/>
      <c r="AZ1548" s="144"/>
      <c r="BA1548" s="158"/>
      <c r="BB1548" s="142"/>
      <c r="BC1548" s="142"/>
      <c r="BE1548" s="144" t="s">
        <v>2358</v>
      </c>
      <c r="BF1548" s="141"/>
      <c r="BG1548" s="199"/>
      <c r="BH1548" s="199"/>
      <c r="BI1548" s="199"/>
      <c r="BJ1548" s="142"/>
      <c r="BK1548" s="216" t="s">
        <v>2381</v>
      </c>
      <c r="BL1548" s="217"/>
      <c r="BM1548" s="217"/>
      <c r="BO1548" s="141"/>
      <c r="BP1548" s="141"/>
    </row>
    <row r="1549" spans="1:68" ht="12.75" customHeight="1">
      <c r="A1549" s="6"/>
      <c r="B1549" s="35"/>
      <c r="C1549" s="24"/>
      <c r="D1549" s="24"/>
      <c r="E1549" s="35"/>
      <c r="F1549" s="151"/>
      <c r="G1549" s="151"/>
      <c r="H1549" s="151"/>
      <c r="I1549" s="151"/>
      <c r="J1549" s="151"/>
      <c r="K1549" s="151"/>
      <c r="L1549" s="151"/>
      <c r="M1549" s="151"/>
      <c r="N1549" s="151"/>
      <c r="O1549" s="151"/>
      <c r="P1549" s="151"/>
      <c r="Q1549" s="151"/>
      <c r="R1549" s="151"/>
      <c r="AK1549" s="151"/>
      <c r="AL1549" s="151"/>
      <c r="AM1549" s="151"/>
      <c r="AN1549" s="151"/>
      <c r="AO1549" s="151"/>
      <c r="AP1549" s="151"/>
      <c r="AQ1549" s="151"/>
      <c r="AR1549" s="151"/>
      <c r="AS1549" s="151"/>
      <c r="AT1549" s="151"/>
      <c r="AU1549" s="151"/>
      <c r="AV1549" s="151"/>
      <c r="AW1549" s="151"/>
      <c r="AX1549" s="151"/>
      <c r="AY1549" s="158"/>
      <c r="AZ1549" s="158"/>
      <c r="BA1549" s="158"/>
      <c r="BB1549" s="159"/>
      <c r="BC1549" s="159"/>
      <c r="BE1549" s="141"/>
      <c r="BF1549" s="141"/>
      <c r="BG1549" s="200" t="s">
        <v>2352</v>
      </c>
      <c r="BH1549" s="200"/>
      <c r="BI1549" s="200"/>
      <c r="BJ1549" s="141"/>
      <c r="BK1549" s="200" t="s">
        <v>2353</v>
      </c>
      <c r="BL1549" s="200"/>
      <c r="BM1549" s="200"/>
      <c r="BO1549" s="141"/>
      <c r="BP1549" s="141"/>
    </row>
    <row r="1550" spans="1:68" ht="7.5" customHeight="1">
      <c r="A1550" s="6"/>
      <c r="B1550" s="35"/>
      <c r="C1550" s="24"/>
      <c r="D1550" s="24"/>
      <c r="E1550" s="35"/>
      <c r="F1550" s="151"/>
      <c r="G1550" s="151"/>
      <c r="H1550" s="151"/>
      <c r="I1550" s="151"/>
      <c r="J1550" s="151"/>
      <c r="K1550" s="151"/>
      <c r="L1550" s="151"/>
      <c r="M1550" s="151"/>
      <c r="N1550" s="151"/>
      <c r="O1550" s="151"/>
      <c r="P1550" s="151"/>
      <c r="Q1550" s="151"/>
      <c r="R1550" s="151"/>
      <c r="AK1550" s="151"/>
      <c r="AL1550" s="151"/>
      <c r="AM1550" s="151"/>
      <c r="AN1550" s="151"/>
      <c r="AO1550" s="151"/>
      <c r="AP1550" s="151"/>
      <c r="BA1550" s="146"/>
      <c r="BB1550" s="145"/>
      <c r="BC1550" s="145"/>
      <c r="BE1550" s="145"/>
      <c r="BF1550" s="145"/>
      <c r="BG1550" s="147"/>
      <c r="BH1550" s="147"/>
      <c r="BI1550" s="147"/>
      <c r="BJ1550" s="147"/>
      <c r="BK1550" s="147"/>
      <c r="BL1550" s="148"/>
      <c r="BM1550" s="147"/>
      <c r="BN1550" s="149"/>
      <c r="BO1550" s="147"/>
      <c r="BP1550" s="150"/>
    </row>
    <row r="1551" spans="1:68" ht="12.75" customHeight="1">
      <c r="A1551" s="6"/>
      <c r="B1551" s="35"/>
      <c r="C1551" s="24"/>
      <c r="D1551" s="24"/>
      <c r="E1551" s="35"/>
      <c r="F1551" s="151"/>
      <c r="G1551" s="151"/>
      <c r="H1551" s="151"/>
      <c r="I1551" s="151"/>
      <c r="J1551" s="151"/>
      <c r="K1551" s="151"/>
      <c r="L1551" s="151"/>
      <c r="M1551" s="151"/>
      <c r="N1551" s="151"/>
      <c r="O1551" s="151"/>
      <c r="P1551" s="151"/>
      <c r="Q1551" s="151"/>
      <c r="R1551" s="151"/>
      <c r="AK1551" s="151"/>
      <c r="AL1551" s="151"/>
      <c r="AM1551" s="151"/>
      <c r="AN1551" s="151"/>
      <c r="AO1551" s="151"/>
      <c r="AP1551" s="151"/>
      <c r="BA1551" s="160"/>
      <c r="BB1551" s="160"/>
      <c r="BC1551" s="160"/>
      <c r="BE1551" s="145" t="s">
        <v>2355</v>
      </c>
      <c r="BF1551" s="203" t="s">
        <v>2382</v>
      </c>
      <c r="BG1551" s="203"/>
      <c r="BH1551" s="203"/>
      <c r="BI1551" s="141"/>
      <c r="BJ1551" s="204" t="s">
        <v>2356</v>
      </c>
      <c r="BK1551" s="204"/>
      <c r="BL1551" s="204"/>
      <c r="BM1551" s="205" t="s">
        <v>2383</v>
      </c>
      <c r="BN1551" s="205"/>
      <c r="BO1551" s="205"/>
      <c r="BP1551" s="205"/>
    </row>
    <row r="1552" spans="1:68" ht="12.75" customHeight="1">
      <c r="A1552" s="6"/>
      <c r="B1552" s="35"/>
      <c r="C1552" s="59"/>
      <c r="D1552" s="59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41"/>
      <c r="AK1552" s="40"/>
      <c r="AL1552" s="40"/>
      <c r="AM1552" s="40"/>
      <c r="AN1552" s="40"/>
      <c r="AO1552" s="40"/>
      <c r="AP1552" s="40"/>
      <c r="BA1552" s="158"/>
      <c r="BB1552" s="158"/>
      <c r="BC1552" s="158"/>
      <c r="BE1552" s="141"/>
      <c r="BF1552" s="141"/>
      <c r="BG1552" s="141"/>
      <c r="BH1552" s="141"/>
      <c r="BI1552" s="141"/>
      <c r="BJ1552" s="141"/>
      <c r="BK1552" s="141"/>
      <c r="BL1552" s="141"/>
      <c r="BM1552" s="141"/>
      <c r="BN1552" s="141"/>
      <c r="BO1552" s="141"/>
      <c r="BP1552" s="141"/>
    </row>
    <row r="1553" spans="53:68" ht="12.75">
      <c r="BA1553" s="161"/>
      <c r="BB1553" s="161"/>
      <c r="BC1553" s="158"/>
      <c r="BE1553" s="145" t="s">
        <v>2354</v>
      </c>
      <c r="BF1553" s="206" t="s">
        <v>2384</v>
      </c>
      <c r="BG1553" s="206"/>
      <c r="BH1553" s="206"/>
      <c r="BJ1553" s="207" t="s">
        <v>2385</v>
      </c>
      <c r="BK1553" s="207"/>
      <c r="BL1553" s="207"/>
      <c r="BM1553" s="207"/>
      <c r="BN1553" s="141"/>
      <c r="BO1553" s="141"/>
      <c r="BP1553" s="141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&amp;L12761F3D&amp;CФорма № 6-8, Підрозділ: Чернігівський районний суд Чернігівської області, Початок періоду: 01.01.2015, Кінець періоду: 30.06.2015</oddFooter>
  </headerFooter>
  <colBreaks count="2" manualBreakCount="2">
    <brk id="20" max="1552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B49">
      <selection activeCell="AU54" sqref="AU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1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</row>
    <row r="2" spans="1:53" ht="12.75" customHeight="1">
      <c r="A2" s="224" t="s">
        <v>1638</v>
      </c>
      <c r="B2" s="224" t="s">
        <v>1639</v>
      </c>
      <c r="C2" s="230" t="s">
        <v>84</v>
      </c>
      <c r="D2" s="164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165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165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1" t="s">
        <v>1467</v>
      </c>
      <c r="AQ4" s="253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165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16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16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0" t="s">
        <v>1658</v>
      </c>
      <c r="Z7" s="140" t="s">
        <v>1659</v>
      </c>
      <c r="AA7" s="140" t="s">
        <v>1660</v>
      </c>
      <c r="AB7" s="140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166" t="s">
        <v>924</v>
      </c>
      <c r="B8" s="166" t="s">
        <v>926</v>
      </c>
      <c r="C8" s="166" t="s">
        <v>85</v>
      </c>
      <c r="D8" s="166"/>
      <c r="E8" s="140">
        <v>1</v>
      </c>
      <c r="F8" s="140">
        <v>2</v>
      </c>
      <c r="G8" s="140">
        <v>3</v>
      </c>
      <c r="H8" s="140">
        <v>4</v>
      </c>
      <c r="I8" s="140">
        <v>5</v>
      </c>
      <c r="J8" s="140">
        <v>6</v>
      </c>
      <c r="K8" s="140">
        <v>7</v>
      </c>
      <c r="L8" s="140">
        <v>8</v>
      </c>
      <c r="M8" s="140">
        <v>9</v>
      </c>
      <c r="N8" s="140">
        <v>10</v>
      </c>
      <c r="O8" s="140">
        <v>11</v>
      </c>
      <c r="P8" s="140">
        <v>12</v>
      </c>
      <c r="Q8" s="140">
        <v>13</v>
      </c>
      <c r="R8" s="140">
        <v>14</v>
      </c>
      <c r="S8" s="140">
        <v>15</v>
      </c>
      <c r="T8" s="140">
        <v>16</v>
      </c>
      <c r="U8" s="140">
        <v>17</v>
      </c>
      <c r="V8" s="140">
        <v>18</v>
      </c>
      <c r="W8" s="140">
        <v>19</v>
      </c>
      <c r="X8" s="140">
        <v>20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  <c r="AD8" s="140">
        <v>26</v>
      </c>
      <c r="AE8" s="140">
        <v>27</v>
      </c>
      <c r="AF8" s="140">
        <v>28</v>
      </c>
      <c r="AG8" s="140">
        <v>29</v>
      </c>
      <c r="AH8" s="140">
        <v>30</v>
      </c>
      <c r="AI8" s="140">
        <v>31</v>
      </c>
      <c r="AJ8" s="140">
        <v>32</v>
      </c>
      <c r="AK8" s="140">
        <v>33</v>
      </c>
      <c r="AL8" s="140">
        <v>34</v>
      </c>
      <c r="AM8" s="140">
        <v>35</v>
      </c>
      <c r="AN8" s="140">
        <v>36</v>
      </c>
      <c r="AO8" s="140">
        <v>37</v>
      </c>
      <c r="AP8" s="140">
        <v>38</v>
      </c>
      <c r="AQ8" s="140">
        <v>39</v>
      </c>
      <c r="AR8" s="140">
        <v>40</v>
      </c>
      <c r="AS8" s="140">
        <v>41</v>
      </c>
      <c r="AT8" s="140">
        <v>42</v>
      </c>
      <c r="AU8" s="140">
        <v>43</v>
      </c>
      <c r="AV8" s="140">
        <v>44</v>
      </c>
      <c r="AW8" s="140">
        <v>45</v>
      </c>
      <c r="AX8" s="140">
        <v>46</v>
      </c>
      <c r="AY8" s="140">
        <v>47</v>
      </c>
      <c r="AZ8" s="140">
        <v>48</v>
      </c>
      <c r="BA8" s="140">
        <v>49</v>
      </c>
      <c r="BB8" s="71"/>
      <c r="BC8" s="71"/>
      <c r="BD8" s="71"/>
      <c r="BE8" s="71"/>
      <c r="BF8" s="71"/>
    </row>
    <row r="9" spans="1:58" ht="25.5" customHeight="1">
      <c r="A9" s="64"/>
      <c r="B9" s="66"/>
      <c r="C9" s="64"/>
      <c r="D9" s="69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7"/>
      <c r="AC9" s="139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7"/>
      <c r="BB9" s="71"/>
      <c r="BC9" s="71"/>
      <c r="BD9" s="71"/>
      <c r="BE9" s="71"/>
      <c r="BF9" s="71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67"/>
      <c r="Z10" s="138"/>
      <c r="AA10" s="138"/>
      <c r="AB10" s="137"/>
      <c r="AC10" s="139"/>
      <c r="AD10" s="138"/>
      <c r="AE10" s="138"/>
      <c r="AF10" s="138"/>
      <c r="AG10" s="138"/>
      <c r="AH10" s="67"/>
      <c r="AI10" s="138"/>
      <c r="AJ10" s="67"/>
      <c r="AK10" s="138"/>
      <c r="AL10" s="138"/>
      <c r="AM10" s="138"/>
      <c r="AN10" s="138"/>
      <c r="AO10" s="138"/>
      <c r="AP10" s="67"/>
      <c r="AQ10" s="138"/>
      <c r="AR10" s="138"/>
      <c r="AS10" s="138"/>
      <c r="AT10" s="67"/>
      <c r="AU10" s="138"/>
      <c r="AV10" s="138"/>
      <c r="AW10" s="138"/>
      <c r="AX10" s="138"/>
      <c r="AY10" s="138"/>
      <c r="AZ10" s="138"/>
      <c r="BA10" s="137"/>
      <c r="BB10" s="71"/>
      <c r="BC10" s="71"/>
      <c r="BD10" s="71"/>
      <c r="BE10" s="71"/>
      <c r="BF10" s="71"/>
    </row>
    <row r="11" spans="1:53" ht="12.75" customHeight="1">
      <c r="A11" s="65">
        <v>1</v>
      </c>
      <c r="B11" s="10">
        <v>115</v>
      </c>
      <c r="C11" s="131" t="s">
        <v>95</v>
      </c>
      <c r="D11" s="13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65">
        <v>2</v>
      </c>
      <c r="B12" s="10" t="s">
        <v>938</v>
      </c>
      <c r="C12" s="58" t="s">
        <v>1575</v>
      </c>
      <c r="D12" s="5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65">
        <v>3</v>
      </c>
      <c r="B13" s="10">
        <v>116</v>
      </c>
      <c r="C13" s="131" t="s">
        <v>1576</v>
      </c>
      <c r="D13" s="1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65">
        <v>4</v>
      </c>
      <c r="B14" s="10">
        <v>117</v>
      </c>
      <c r="C14" s="136" t="s">
        <v>1577</v>
      </c>
      <c r="D14" s="13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5">
        <v>5</v>
      </c>
      <c r="B15" s="10">
        <v>121</v>
      </c>
      <c r="C15" s="131" t="s">
        <v>101</v>
      </c>
      <c r="D15" s="1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65">
        <v>6</v>
      </c>
      <c r="B16" s="10">
        <v>122</v>
      </c>
      <c r="C16" s="131" t="s">
        <v>102</v>
      </c>
      <c r="D16" s="13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65">
        <v>7</v>
      </c>
      <c r="B17" s="10">
        <v>152</v>
      </c>
      <c r="C17" s="131" t="s">
        <v>135</v>
      </c>
      <c r="D17" s="13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65">
        <v>8</v>
      </c>
      <c r="B18" s="10" t="s">
        <v>1640</v>
      </c>
      <c r="C18" s="131" t="s">
        <v>1578</v>
      </c>
      <c r="D18" s="13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5">
        <v>9</v>
      </c>
      <c r="B19" s="10" t="s">
        <v>1641</v>
      </c>
      <c r="C19" s="131" t="s">
        <v>1579</v>
      </c>
      <c r="D19" s="131"/>
      <c r="E19" s="26">
        <v>1</v>
      </c>
      <c r="F19" s="26"/>
      <c r="G19" s="26">
        <v>1</v>
      </c>
      <c r="H19" s="26"/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/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5">
        <v>10</v>
      </c>
      <c r="B20" s="10">
        <v>185</v>
      </c>
      <c r="C20" s="131" t="s">
        <v>1580</v>
      </c>
      <c r="D20" s="131"/>
      <c r="E20" s="26">
        <v>1</v>
      </c>
      <c r="F20" s="26"/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5">
        <v>11</v>
      </c>
      <c r="B21" s="10">
        <v>186</v>
      </c>
      <c r="C21" s="131" t="s">
        <v>1581</v>
      </c>
      <c r="D21" s="13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65">
        <v>12</v>
      </c>
      <c r="B22" s="10">
        <v>187</v>
      </c>
      <c r="C22" s="131" t="s">
        <v>1582</v>
      </c>
      <c r="D22" s="13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65">
        <v>13</v>
      </c>
      <c r="B23" s="10">
        <v>257</v>
      </c>
      <c r="C23" s="131" t="s">
        <v>256</v>
      </c>
      <c r="D23" s="1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78" customFormat="1" ht="19.5" customHeight="1">
      <c r="A24" s="83">
        <v>14</v>
      </c>
      <c r="B24" s="5">
        <v>289</v>
      </c>
      <c r="C24" s="135" t="s">
        <v>294</v>
      </c>
      <c r="D24" s="134"/>
      <c r="E24" s="26"/>
      <c r="F24" s="26">
        <v>2</v>
      </c>
      <c r="G24" s="26">
        <v>2</v>
      </c>
      <c r="H24" s="26"/>
      <c r="I24" s="26">
        <v>2</v>
      </c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>
        <v>1</v>
      </c>
      <c r="AN24" s="26"/>
      <c r="AO24" s="26"/>
      <c r="AP24" s="26"/>
      <c r="AQ24" s="26"/>
      <c r="AR24" s="26"/>
      <c r="AS24" s="26"/>
      <c r="AT24" s="26"/>
      <c r="AU24" s="26"/>
      <c r="AV24" s="26"/>
      <c r="AW24" s="26">
        <v>1</v>
      </c>
      <c r="AX24" s="26">
        <v>1</v>
      </c>
      <c r="AY24" s="26">
        <v>1</v>
      </c>
      <c r="AZ24" s="26"/>
      <c r="BA24" s="26"/>
    </row>
    <row r="25" spans="1:53" ht="12.75" customHeight="1">
      <c r="A25" s="65">
        <v>15</v>
      </c>
      <c r="B25" s="10">
        <v>296</v>
      </c>
      <c r="C25" s="131" t="s">
        <v>302</v>
      </c>
      <c r="D25" s="1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5">
        <v>16</v>
      </c>
      <c r="B26" s="10" t="s">
        <v>1642</v>
      </c>
      <c r="C26" s="131" t="s">
        <v>1583</v>
      </c>
      <c r="D26" s="1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3"/>
      <c r="B27" s="67"/>
      <c r="C27" s="68" t="s">
        <v>688</v>
      </c>
      <c r="D27" s="68"/>
      <c r="E27" s="13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1:53" ht="22.5" customHeight="1">
      <c r="A28" s="65">
        <v>17</v>
      </c>
      <c r="B28" s="10" t="s">
        <v>1643</v>
      </c>
      <c r="C28" s="127" t="s">
        <v>1584</v>
      </c>
      <c r="D28" s="1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65">
        <v>18</v>
      </c>
      <c r="B29" s="10">
        <v>93</v>
      </c>
      <c r="C29" s="127" t="s">
        <v>1585</v>
      </c>
      <c r="D29" s="1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65">
        <v>19</v>
      </c>
      <c r="B30" s="10">
        <v>94</v>
      </c>
      <c r="C30" s="58" t="s">
        <v>95</v>
      </c>
      <c r="D30" s="5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65">
        <v>20</v>
      </c>
      <c r="B31" s="10">
        <v>95</v>
      </c>
      <c r="C31" s="131" t="s">
        <v>1576</v>
      </c>
      <c r="D31" s="13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65">
        <v>21</v>
      </c>
      <c r="B32" s="10">
        <v>96</v>
      </c>
      <c r="C32" s="130" t="s">
        <v>1577</v>
      </c>
      <c r="D32" s="13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65">
        <v>22</v>
      </c>
      <c r="B33" s="10" t="s">
        <v>1644</v>
      </c>
      <c r="C33" s="127" t="s">
        <v>1586</v>
      </c>
      <c r="D33" s="1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65">
        <v>23</v>
      </c>
      <c r="B34" s="10">
        <v>101</v>
      </c>
      <c r="C34" s="127" t="s">
        <v>101</v>
      </c>
      <c r="D34" s="1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65">
        <v>24</v>
      </c>
      <c r="B35" s="10">
        <v>102</v>
      </c>
      <c r="C35" s="127" t="s">
        <v>102</v>
      </c>
      <c r="D35" s="1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65">
        <v>25</v>
      </c>
      <c r="B36" s="10">
        <v>117</v>
      </c>
      <c r="C36" s="127" t="s">
        <v>135</v>
      </c>
      <c r="D36" s="12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65">
        <v>26</v>
      </c>
      <c r="B37" s="10" t="s">
        <v>621</v>
      </c>
      <c r="C37" s="127" t="s">
        <v>1578</v>
      </c>
      <c r="D37" s="1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65">
        <v>27</v>
      </c>
      <c r="B38" s="10" t="s">
        <v>1645</v>
      </c>
      <c r="C38" s="127" t="s">
        <v>1587</v>
      </c>
      <c r="D38" s="1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65">
        <v>28</v>
      </c>
      <c r="B39" s="10">
        <v>140</v>
      </c>
      <c r="C39" s="127" t="s">
        <v>1588</v>
      </c>
      <c r="D39" s="1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65">
        <v>29</v>
      </c>
      <c r="B40" s="10">
        <v>141</v>
      </c>
      <c r="C40" s="127" t="s">
        <v>1589</v>
      </c>
      <c r="D40" s="1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65">
        <v>30</v>
      </c>
      <c r="B41" s="10">
        <v>142</v>
      </c>
      <c r="C41" s="127" t="s">
        <v>1590</v>
      </c>
      <c r="D41" s="1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65">
        <v>31</v>
      </c>
      <c r="B42" s="10">
        <v>206</v>
      </c>
      <c r="C42" s="127" t="s">
        <v>302</v>
      </c>
      <c r="D42" s="12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65">
        <v>32</v>
      </c>
      <c r="B43" s="10" t="s">
        <v>1646</v>
      </c>
      <c r="C43" s="127" t="s">
        <v>1591</v>
      </c>
      <c r="D43" s="12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5">
        <v>33</v>
      </c>
      <c r="B44" s="27"/>
      <c r="C44" s="127" t="s">
        <v>1592</v>
      </c>
      <c r="D44" s="1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5">
        <v>34</v>
      </c>
      <c r="B45" s="27"/>
      <c r="C45" s="129" t="s">
        <v>907</v>
      </c>
      <c r="D45" s="128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2</v>
      </c>
      <c r="G45" s="26">
        <f t="shared" si="0"/>
        <v>3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65">
        <v>35</v>
      </c>
      <c r="B46" s="27"/>
      <c r="C46" s="127" t="s">
        <v>910</v>
      </c>
      <c r="D46" s="127"/>
      <c r="E46" s="26">
        <v>1</v>
      </c>
      <c r="F46" s="26">
        <v>1</v>
      </c>
      <c r="G46" s="26">
        <v>2</v>
      </c>
      <c r="H46" s="26"/>
      <c r="I46" s="26">
        <v>2</v>
      </c>
      <c r="J46" s="26"/>
      <c r="K46" s="26"/>
      <c r="L46" s="26">
        <v>1</v>
      </c>
      <c r="M46" s="26"/>
      <c r="N46" s="26">
        <v>1</v>
      </c>
      <c r="O46" s="26"/>
      <c r="P46" s="26"/>
      <c r="Q46" s="26"/>
      <c r="R46" s="26"/>
      <c r="S46" s="26">
        <v>1</v>
      </c>
      <c r="T46" s="26">
        <v>1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65">
        <v>36</v>
      </c>
      <c r="B47" s="27"/>
      <c r="C47" s="127" t="s">
        <v>911</v>
      </c>
      <c r="D47" s="1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</row>
    <row r="49" spans="1:53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</row>
    <row r="50" spans="40:52" ht="12.75" customHeight="1">
      <c r="AN50" s="198" t="s">
        <v>2357</v>
      </c>
      <c r="AO50" s="198"/>
      <c r="AP50" s="141"/>
      <c r="AQ50" s="199"/>
      <c r="AR50" s="199"/>
      <c r="AS50" s="199"/>
      <c r="AT50" s="142"/>
      <c r="AU50" s="217" t="s">
        <v>2380</v>
      </c>
      <c r="AV50" s="217"/>
      <c r="AW50" s="217"/>
      <c r="AX50" s="217"/>
      <c r="AY50" s="217"/>
      <c r="AZ50" s="217"/>
    </row>
    <row r="51" spans="40:52" ht="12.75" customHeight="1">
      <c r="AN51" s="143"/>
      <c r="AO51" s="143"/>
      <c r="AP51" s="141"/>
      <c r="AQ51" s="200" t="s">
        <v>2352</v>
      </c>
      <c r="AR51" s="200"/>
      <c r="AS51" s="200"/>
      <c r="AT51" s="142"/>
      <c r="AU51" s="200" t="s">
        <v>2353</v>
      </c>
      <c r="AV51" s="200"/>
      <c r="AW51" s="200"/>
      <c r="AX51" s="200"/>
      <c r="AY51" s="200"/>
      <c r="AZ51" s="200"/>
    </row>
    <row r="52" spans="40:52" ht="12.75" customHeight="1">
      <c r="AN52" s="201" t="s">
        <v>2358</v>
      </c>
      <c r="AO52" s="201"/>
      <c r="AP52" s="141"/>
      <c r="AQ52" s="199"/>
      <c r="AR52" s="199"/>
      <c r="AS52" s="199"/>
      <c r="AT52" s="142"/>
      <c r="AU52" s="217" t="s">
        <v>2381</v>
      </c>
      <c r="AV52" s="217"/>
      <c r="AW52" s="217"/>
      <c r="AX52" s="217"/>
      <c r="AY52" s="217"/>
      <c r="AZ52" s="217"/>
    </row>
    <row r="53" spans="40:52" ht="12.75" customHeight="1">
      <c r="AN53" s="141"/>
      <c r="AO53" s="141"/>
      <c r="AP53" s="141"/>
      <c r="AQ53" s="200" t="s">
        <v>2352</v>
      </c>
      <c r="AR53" s="200"/>
      <c r="AS53" s="200"/>
      <c r="AT53" s="141"/>
      <c r="AU53" s="200" t="s">
        <v>2353</v>
      </c>
      <c r="AV53" s="200"/>
      <c r="AW53" s="200"/>
      <c r="AX53" s="200"/>
      <c r="AY53" s="200"/>
      <c r="AZ53" s="200"/>
    </row>
    <row r="54" spans="40:52" ht="7.5" customHeight="1">
      <c r="AN54" s="145"/>
      <c r="AO54" s="145"/>
      <c r="AP54" s="145"/>
      <c r="AQ54" s="147"/>
      <c r="AR54" s="147"/>
      <c r="AS54" s="147"/>
      <c r="AT54" s="147"/>
      <c r="AU54" s="147"/>
      <c r="AV54" s="148"/>
      <c r="AW54" s="147"/>
      <c r="AX54" s="149"/>
      <c r="AY54" s="147"/>
      <c r="AZ54" s="150"/>
    </row>
    <row r="55" spans="30:52" ht="12.75" customHeight="1">
      <c r="AD55" s="46"/>
      <c r="AE55" s="46"/>
      <c r="AF55" s="72"/>
      <c r="AG55" s="72"/>
      <c r="AH55" s="72"/>
      <c r="AN55" s="145" t="s">
        <v>2355</v>
      </c>
      <c r="AP55" s="203" t="s">
        <v>2382</v>
      </c>
      <c r="AQ55" s="203"/>
      <c r="AR55" s="203"/>
      <c r="AS55" s="141"/>
      <c r="AT55" s="204" t="s">
        <v>2356</v>
      </c>
      <c r="AU55" s="204"/>
      <c r="AV55" s="204"/>
      <c r="AW55" s="205" t="s">
        <v>2383</v>
      </c>
      <c r="AX55" s="205"/>
      <c r="AY55" s="205"/>
      <c r="AZ55" s="205"/>
    </row>
    <row r="56" spans="5:52" ht="12.75" customHeight="1">
      <c r="E56" s="70"/>
      <c r="AI56" s="141"/>
      <c r="AJ56" s="141"/>
      <c r="AK56" s="141"/>
      <c r="AL56" s="141"/>
      <c r="AM56" s="141"/>
      <c r="AN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39:52" ht="12.75">
      <c r="AM57" s="141"/>
      <c r="AN57" s="145" t="s">
        <v>2354</v>
      </c>
      <c r="AP57" s="206" t="s">
        <v>2384</v>
      </c>
      <c r="AQ57" s="206"/>
      <c r="AR57" s="206"/>
      <c r="AT57" s="207" t="s">
        <v>2385</v>
      </c>
      <c r="AU57" s="207"/>
      <c r="AV57" s="207"/>
      <c r="AW57" s="207"/>
      <c r="AX57" s="141"/>
      <c r="AY57" s="141"/>
      <c r="AZ57" s="141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&amp;L12761F3D&amp;CФорма № 6-8, Підрозділ: Чернігівський районний суд Чернігівської області, Початок періоду: 01.01.2015, Кінець періоду: 30.06.2015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16" customWidth="1"/>
    <col min="2" max="2" width="15.421875" style="116" customWidth="1"/>
    <col min="3" max="3" width="2.7109375" style="116" customWidth="1"/>
    <col min="4" max="4" width="17.140625" style="116" customWidth="1"/>
    <col min="5" max="5" width="15.00390625" style="116" customWidth="1"/>
    <col min="6" max="6" width="14.8515625" style="116" customWidth="1"/>
    <col min="7" max="7" width="9.140625" style="116" customWidth="1"/>
    <col min="8" max="8" width="15.421875" style="116" customWidth="1"/>
    <col min="9" max="16384" width="9.140625" style="116" customWidth="1"/>
  </cols>
  <sheetData>
    <row r="1" ht="12.75" customHeight="1">
      <c r="E1" s="75" t="s">
        <v>1626</v>
      </c>
    </row>
    <row r="3" ht="18.75" customHeight="1">
      <c r="E3" s="76" t="s">
        <v>1627</v>
      </c>
    </row>
    <row r="4" ht="18.75" customHeight="1">
      <c r="E4" s="76" t="s">
        <v>1628</v>
      </c>
    </row>
    <row r="5" spans="1:8" ht="18.75" customHeight="1">
      <c r="A5" s="260" t="s">
        <v>1629</v>
      </c>
      <c r="B5" s="260"/>
      <c r="C5" s="260"/>
      <c r="D5" s="260"/>
      <c r="E5" s="260"/>
      <c r="F5" s="260"/>
      <c r="G5" s="260"/>
      <c r="H5" s="260"/>
    </row>
    <row r="6" spans="2:8" ht="18.75" customHeight="1">
      <c r="B6" s="260" t="s">
        <v>1630</v>
      </c>
      <c r="C6" s="260"/>
      <c r="D6" s="260"/>
      <c r="E6" s="260"/>
      <c r="F6" s="260"/>
      <c r="G6" s="260"/>
      <c r="H6" s="260"/>
    </row>
    <row r="8" spans="4:8" ht="18.75" customHeight="1">
      <c r="D8" s="102" t="s">
        <v>15</v>
      </c>
      <c r="E8" s="259" t="s">
        <v>2386</v>
      </c>
      <c r="F8" s="259"/>
      <c r="G8" s="259"/>
      <c r="H8" s="259"/>
    </row>
    <row r="9" spans="5:8" ht="12.75" customHeight="1">
      <c r="E9" s="103" t="s">
        <v>1631</v>
      </c>
      <c r="F9" s="112"/>
      <c r="G9" s="112"/>
      <c r="H9" s="112"/>
    </row>
    <row r="10" spans="2:5" ht="12.75">
      <c r="B10" s="117"/>
      <c r="C10" s="117"/>
      <c r="D10" s="117"/>
      <c r="E10" s="117"/>
    </row>
    <row r="11" spans="1:6" ht="12.75" customHeight="1">
      <c r="A11" s="118"/>
      <c r="B11" s="281" t="s">
        <v>6</v>
      </c>
      <c r="C11" s="281"/>
      <c r="D11" s="281"/>
      <c r="E11" s="281" t="s">
        <v>1632</v>
      </c>
      <c r="F11" s="111"/>
    </row>
    <row r="12" spans="1:8" ht="12.75" customHeight="1">
      <c r="A12" s="118"/>
      <c r="B12" s="281"/>
      <c r="C12" s="281"/>
      <c r="D12" s="281"/>
      <c r="E12" s="281"/>
      <c r="F12" s="261" t="s">
        <v>1633</v>
      </c>
      <c r="G12" s="262"/>
      <c r="H12" s="262"/>
    </row>
    <row r="13" spans="1:7" ht="52.5" customHeight="1">
      <c r="A13" s="118"/>
      <c r="B13" s="282" t="s">
        <v>5</v>
      </c>
      <c r="C13" s="283"/>
      <c r="D13" s="284"/>
      <c r="E13" s="106" t="s">
        <v>7</v>
      </c>
      <c r="F13" s="111"/>
      <c r="G13" s="107" t="s">
        <v>2</v>
      </c>
    </row>
    <row r="14" spans="1:6" ht="12.75" customHeight="1">
      <c r="A14" s="118"/>
      <c r="B14" s="270" t="s">
        <v>12</v>
      </c>
      <c r="C14" s="271"/>
      <c r="D14" s="272"/>
      <c r="E14" s="280" t="s">
        <v>11</v>
      </c>
      <c r="F14" s="111"/>
    </row>
    <row r="15" spans="1:6" ht="12.75" customHeight="1">
      <c r="A15" s="118"/>
      <c r="B15" s="273"/>
      <c r="C15" s="274"/>
      <c r="D15" s="275"/>
      <c r="E15" s="280"/>
      <c r="F15" s="111"/>
    </row>
    <row r="16" spans="1:8" ht="12.75" customHeight="1">
      <c r="A16" s="118"/>
      <c r="B16" s="273"/>
      <c r="C16" s="274"/>
      <c r="D16" s="275"/>
      <c r="E16" s="280"/>
      <c r="F16" s="261" t="s">
        <v>1634</v>
      </c>
      <c r="G16" s="262"/>
      <c r="H16" s="262"/>
    </row>
    <row r="17" spans="1:8" ht="22.5" customHeight="1">
      <c r="A17" s="118"/>
      <c r="B17" s="276"/>
      <c r="C17" s="277"/>
      <c r="D17" s="278"/>
      <c r="E17" s="280"/>
      <c r="F17" s="261" t="s">
        <v>1635</v>
      </c>
      <c r="G17" s="262"/>
      <c r="H17" s="262"/>
    </row>
    <row r="18" spans="1:8" ht="12.75" customHeight="1">
      <c r="A18" s="118"/>
      <c r="B18" s="270" t="s">
        <v>8</v>
      </c>
      <c r="C18" s="271"/>
      <c r="D18" s="272"/>
      <c r="E18" s="279" t="s">
        <v>13</v>
      </c>
      <c r="F18" s="285" t="s">
        <v>3</v>
      </c>
      <c r="G18" s="286"/>
      <c r="H18" s="286"/>
    </row>
    <row r="19" spans="1:8" ht="12.75" customHeight="1">
      <c r="A19" s="118"/>
      <c r="B19" s="273"/>
      <c r="C19" s="274"/>
      <c r="D19" s="275"/>
      <c r="E19" s="232"/>
      <c r="F19" s="261" t="s">
        <v>4</v>
      </c>
      <c r="G19" s="262"/>
      <c r="H19" s="262"/>
    </row>
    <row r="20" spans="1:8" ht="11.25" customHeight="1">
      <c r="A20" s="118"/>
      <c r="B20" s="276"/>
      <c r="C20" s="277"/>
      <c r="D20" s="278"/>
      <c r="E20" s="233"/>
      <c r="F20" s="261"/>
      <c r="G20" s="262"/>
      <c r="H20" s="262"/>
    </row>
    <row r="21" spans="1:8" ht="11.25" customHeight="1">
      <c r="A21" s="112"/>
      <c r="B21" s="108"/>
      <c r="C21" s="108"/>
      <c r="D21" s="108"/>
      <c r="E21" s="109"/>
      <c r="F21" s="63"/>
      <c r="G21" s="63"/>
      <c r="H21" s="63"/>
    </row>
    <row r="22" spans="1:8" ht="12.75" customHeight="1">
      <c r="A22" s="112"/>
      <c r="B22" s="108"/>
      <c r="C22" s="108"/>
      <c r="D22" s="108"/>
      <c r="E22" s="109"/>
      <c r="F22" s="63"/>
      <c r="G22" s="63"/>
      <c r="H22" s="63"/>
    </row>
    <row r="23" spans="1:8" ht="12.75" customHeight="1">
      <c r="A23" s="112"/>
      <c r="B23" s="108"/>
      <c r="C23" s="108"/>
      <c r="D23" s="108"/>
      <c r="E23" s="109"/>
      <c r="F23" s="63"/>
      <c r="G23" s="63"/>
      <c r="H23" s="63"/>
    </row>
    <row r="24" spans="1:8" ht="12.75" customHeight="1">
      <c r="A24" s="112"/>
      <c r="B24" s="108"/>
      <c r="C24" s="108"/>
      <c r="D24" s="108"/>
      <c r="E24" s="109"/>
      <c r="F24" s="63"/>
      <c r="G24" s="63"/>
      <c r="H24" s="63"/>
    </row>
    <row r="25" spans="1:8" ht="12.75" customHeight="1">
      <c r="A25" s="112"/>
      <c r="B25" s="108"/>
      <c r="C25" s="108"/>
      <c r="D25" s="108"/>
      <c r="E25" s="109"/>
      <c r="F25" s="63"/>
      <c r="G25" s="63"/>
      <c r="H25" s="63"/>
    </row>
    <row r="26" spans="1:8" ht="12.75" customHeight="1">
      <c r="A26" s="112"/>
      <c r="B26" s="108"/>
      <c r="C26" s="108"/>
      <c r="D26" s="108"/>
      <c r="E26" s="109"/>
      <c r="F26" s="63"/>
      <c r="G26" s="63"/>
      <c r="H26" s="63"/>
    </row>
    <row r="27" spans="1:8" ht="12.75" customHeight="1">
      <c r="A27" s="112"/>
      <c r="B27" s="108"/>
      <c r="C27" s="108"/>
      <c r="D27" s="108"/>
      <c r="E27" s="109"/>
      <c r="F27" s="63"/>
      <c r="G27" s="63"/>
      <c r="H27" s="63"/>
    </row>
    <row r="28" spans="1:8" ht="12.75" customHeight="1">
      <c r="A28" s="112"/>
      <c r="B28" s="108"/>
      <c r="C28" s="108"/>
      <c r="D28" s="108"/>
      <c r="E28" s="109"/>
      <c r="F28" s="63"/>
      <c r="G28" s="63"/>
      <c r="H28" s="63"/>
    </row>
    <row r="29" spans="1:8" ht="12.75" customHeight="1">
      <c r="A29" s="112"/>
      <c r="B29" s="108"/>
      <c r="C29" s="108"/>
      <c r="D29" s="108"/>
      <c r="E29" s="109"/>
      <c r="F29" s="63"/>
      <c r="G29" s="63"/>
      <c r="H29" s="63"/>
    </row>
    <row r="30" spans="1:8" ht="12.75" customHeight="1">
      <c r="A30" s="112"/>
      <c r="B30" s="108"/>
      <c r="C30" s="108"/>
      <c r="D30" s="108"/>
      <c r="E30" s="109"/>
      <c r="F30" s="63"/>
      <c r="G30" s="63"/>
      <c r="H30" s="63"/>
    </row>
    <row r="31" spans="1:8" ht="12.75" customHeight="1">
      <c r="A31" s="112"/>
      <c r="B31" s="108"/>
      <c r="C31" s="108"/>
      <c r="D31" s="108"/>
      <c r="E31" s="109"/>
      <c r="F31" s="63"/>
      <c r="G31" s="63"/>
      <c r="H31" s="63"/>
    </row>
    <row r="32" spans="1:9" ht="12.75" customHeight="1">
      <c r="A32" s="118"/>
      <c r="B32" s="73" t="s">
        <v>1623</v>
      </c>
      <c r="C32" s="74"/>
      <c r="D32" s="119"/>
      <c r="E32" s="119"/>
      <c r="F32" s="119"/>
      <c r="G32" s="119"/>
      <c r="H32" s="120"/>
      <c r="I32" s="111"/>
    </row>
    <row r="33" spans="1:9" ht="12.75" customHeight="1">
      <c r="A33" s="118"/>
      <c r="B33" s="111"/>
      <c r="C33" s="112"/>
      <c r="D33" s="112"/>
      <c r="E33" s="112"/>
      <c r="F33" s="112"/>
      <c r="G33" s="112"/>
      <c r="H33" s="118"/>
      <c r="I33" s="111"/>
    </row>
    <row r="34" spans="1:9" ht="12.75" customHeight="1">
      <c r="A34" s="118"/>
      <c r="B34" s="266" t="s">
        <v>9</v>
      </c>
      <c r="C34" s="267"/>
      <c r="D34" s="268" t="s">
        <v>2387</v>
      </c>
      <c r="E34" s="268"/>
      <c r="F34" s="268"/>
      <c r="G34" s="268"/>
      <c r="H34" s="269"/>
      <c r="I34" s="111"/>
    </row>
    <row r="35" spans="1:9" ht="12.75" customHeight="1">
      <c r="A35" s="118"/>
      <c r="B35" s="111"/>
      <c r="C35" s="112"/>
      <c r="D35" s="119"/>
      <c r="E35" s="119"/>
      <c r="F35" s="119"/>
      <c r="G35" s="119"/>
      <c r="H35" s="120"/>
      <c r="I35" s="111"/>
    </row>
    <row r="36" spans="1:9" ht="12.75" customHeight="1">
      <c r="A36" s="118"/>
      <c r="B36" s="111" t="s">
        <v>10</v>
      </c>
      <c r="C36" s="112"/>
      <c r="D36" s="287" t="s">
        <v>2388</v>
      </c>
      <c r="E36" s="268"/>
      <c r="F36" s="268"/>
      <c r="G36" s="268"/>
      <c r="H36" s="269"/>
      <c r="I36" s="111"/>
    </row>
    <row r="37" spans="1:9" ht="12.75" customHeight="1">
      <c r="A37" s="118"/>
      <c r="B37" s="288" t="s">
        <v>2389</v>
      </c>
      <c r="C37" s="289"/>
      <c r="D37" s="289"/>
      <c r="E37" s="289"/>
      <c r="F37" s="289"/>
      <c r="G37" s="289"/>
      <c r="H37" s="290"/>
      <c r="I37" s="111"/>
    </row>
    <row r="38" spans="1:9" ht="12.75" customHeight="1">
      <c r="A38" s="118"/>
      <c r="B38" s="291"/>
      <c r="C38" s="292"/>
      <c r="D38" s="292"/>
      <c r="E38" s="292"/>
      <c r="F38" s="292"/>
      <c r="G38" s="292"/>
      <c r="H38" s="293"/>
      <c r="I38" s="111"/>
    </row>
    <row r="39" spans="1:9" ht="12.75" customHeight="1">
      <c r="A39" s="118"/>
      <c r="B39" s="295" t="s">
        <v>1624</v>
      </c>
      <c r="C39" s="296"/>
      <c r="D39" s="296"/>
      <c r="E39" s="296"/>
      <c r="F39" s="296"/>
      <c r="G39" s="296"/>
      <c r="H39" s="297"/>
      <c r="I39" s="111"/>
    </row>
    <row r="40" spans="1:9" ht="12.75" customHeight="1">
      <c r="A40" s="118"/>
      <c r="B40" s="294"/>
      <c r="C40" s="294"/>
      <c r="D40" s="294"/>
      <c r="E40" s="294"/>
      <c r="F40" s="294"/>
      <c r="G40" s="294"/>
      <c r="H40" s="294"/>
      <c r="I40" s="111"/>
    </row>
    <row r="41" spans="1:9" ht="12.75" customHeight="1">
      <c r="A41" s="118"/>
      <c r="B41" s="294"/>
      <c r="C41" s="294"/>
      <c r="D41" s="294"/>
      <c r="E41" s="294"/>
      <c r="F41" s="294"/>
      <c r="G41" s="294"/>
      <c r="H41" s="294"/>
      <c r="I41" s="111"/>
    </row>
    <row r="42" spans="1:9" ht="12.75" customHeight="1">
      <c r="A42" s="118"/>
      <c r="B42" s="263" t="s">
        <v>1625</v>
      </c>
      <c r="C42" s="264"/>
      <c r="D42" s="264"/>
      <c r="E42" s="264"/>
      <c r="F42" s="264"/>
      <c r="G42" s="264"/>
      <c r="H42" s="265"/>
      <c r="I42" s="111"/>
    </row>
    <row r="43" spans="1:9" ht="12.75" customHeight="1">
      <c r="A43" s="118"/>
      <c r="B43" s="121"/>
      <c r="C43" s="117"/>
      <c r="D43" s="117"/>
      <c r="E43" s="117"/>
      <c r="F43" s="117"/>
      <c r="G43" s="117"/>
      <c r="H43" s="122"/>
      <c r="I43" s="111"/>
    </row>
    <row r="44" spans="2:8" ht="12.75">
      <c r="B44" s="119"/>
      <c r="C44" s="119"/>
      <c r="D44" s="119"/>
      <c r="E44" s="119"/>
      <c r="F44" s="119"/>
      <c r="G44" s="119"/>
      <c r="H44" s="11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&amp;L12761F3D&amp;C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16" customWidth="1"/>
    <col min="2" max="2" width="15.421875" style="116" customWidth="1"/>
    <col min="3" max="3" width="2.7109375" style="116" customWidth="1"/>
    <col min="4" max="4" width="17.140625" style="116" customWidth="1"/>
    <col min="5" max="5" width="15.00390625" style="116" customWidth="1"/>
    <col min="6" max="6" width="14.8515625" style="116" customWidth="1"/>
    <col min="7" max="7" width="9.140625" style="116" customWidth="1"/>
    <col min="8" max="8" width="15.421875" style="116" customWidth="1"/>
    <col min="9" max="16384" width="9.140625" style="116" customWidth="1"/>
  </cols>
  <sheetData>
    <row r="1" ht="12.75" customHeight="1">
      <c r="E1" s="75" t="s">
        <v>1626</v>
      </c>
    </row>
    <row r="3" spans="2:8" ht="18.75" customHeight="1">
      <c r="B3" s="260" t="s">
        <v>1636</v>
      </c>
      <c r="C3" s="260"/>
      <c r="D3" s="260"/>
      <c r="E3" s="260"/>
      <c r="F3" s="260"/>
      <c r="G3" s="260"/>
      <c r="H3" s="260"/>
    </row>
    <row r="5" spans="4:8" ht="18.75" customHeight="1">
      <c r="D5" s="102" t="s">
        <v>15</v>
      </c>
      <c r="E5" s="259" t="s">
        <v>2386</v>
      </c>
      <c r="F5" s="259"/>
      <c r="G5" s="259"/>
      <c r="H5" s="259"/>
    </row>
    <row r="6" spans="5:8" ht="12.75" customHeight="1">
      <c r="E6" s="103" t="s">
        <v>1631</v>
      </c>
      <c r="F6" s="112"/>
      <c r="G6" s="112"/>
      <c r="H6" s="112"/>
    </row>
    <row r="7" spans="2:5" ht="12.75">
      <c r="B7" s="117"/>
      <c r="C7" s="117"/>
      <c r="D7" s="117"/>
      <c r="E7" s="117"/>
    </row>
    <row r="8" spans="1:6" ht="12.75" customHeight="1">
      <c r="A8" s="118"/>
      <c r="B8" s="281" t="s">
        <v>6</v>
      </c>
      <c r="C8" s="281"/>
      <c r="D8" s="281"/>
      <c r="E8" s="281" t="s">
        <v>1632</v>
      </c>
      <c r="F8" s="111"/>
    </row>
    <row r="9" spans="1:8" ht="12.75" customHeight="1">
      <c r="A9" s="118"/>
      <c r="B9" s="281"/>
      <c r="C9" s="281"/>
      <c r="D9" s="281"/>
      <c r="E9" s="281"/>
      <c r="F9" s="298" t="s">
        <v>1670</v>
      </c>
      <c r="G9" s="299"/>
      <c r="H9" s="299"/>
    </row>
    <row r="10" spans="1:7" ht="52.5" customHeight="1">
      <c r="A10" s="118"/>
      <c r="B10" s="282" t="s">
        <v>5</v>
      </c>
      <c r="C10" s="283"/>
      <c r="D10" s="284"/>
      <c r="E10" s="106" t="s">
        <v>7</v>
      </c>
      <c r="F10" s="111"/>
      <c r="G10" s="107" t="s">
        <v>2</v>
      </c>
    </row>
    <row r="11" spans="1:6" ht="12.75" customHeight="1">
      <c r="A11" s="118"/>
      <c r="B11" s="270" t="s">
        <v>12</v>
      </c>
      <c r="C11" s="271"/>
      <c r="D11" s="272"/>
      <c r="E11" s="280" t="s">
        <v>11</v>
      </c>
      <c r="F11" s="111"/>
    </row>
    <row r="12" spans="1:6" ht="12.75" customHeight="1">
      <c r="A12" s="118"/>
      <c r="B12" s="273"/>
      <c r="C12" s="274"/>
      <c r="D12" s="275"/>
      <c r="E12" s="280"/>
      <c r="F12" s="111"/>
    </row>
    <row r="13" spans="1:8" ht="12.75" customHeight="1">
      <c r="A13" s="118"/>
      <c r="B13" s="273"/>
      <c r="C13" s="274"/>
      <c r="D13" s="275"/>
      <c r="E13" s="280"/>
      <c r="F13" s="261" t="s">
        <v>1634</v>
      </c>
      <c r="G13" s="262"/>
      <c r="H13" s="262"/>
    </row>
    <row r="14" spans="1:8" ht="22.5" customHeight="1">
      <c r="A14" s="118"/>
      <c r="B14" s="276"/>
      <c r="C14" s="277"/>
      <c r="D14" s="278"/>
      <c r="E14" s="280"/>
      <c r="F14" s="261" t="s">
        <v>1635</v>
      </c>
      <c r="G14" s="262"/>
      <c r="H14" s="262"/>
    </row>
    <row r="15" spans="1:8" ht="12.75" customHeight="1">
      <c r="A15" s="118"/>
      <c r="B15" s="270" t="s">
        <v>8</v>
      </c>
      <c r="C15" s="271"/>
      <c r="D15" s="272"/>
      <c r="E15" s="279" t="s">
        <v>13</v>
      </c>
      <c r="F15" s="285" t="s">
        <v>3</v>
      </c>
      <c r="G15" s="286"/>
      <c r="H15" s="286"/>
    </row>
    <row r="16" spans="1:8" ht="12.75" customHeight="1">
      <c r="A16" s="118"/>
      <c r="B16" s="273"/>
      <c r="C16" s="274"/>
      <c r="D16" s="275"/>
      <c r="E16" s="232"/>
      <c r="F16" s="261" t="s">
        <v>4</v>
      </c>
      <c r="G16" s="262"/>
      <c r="H16" s="262"/>
    </row>
    <row r="17" spans="1:8" ht="11.25" customHeight="1">
      <c r="A17" s="118"/>
      <c r="B17" s="276"/>
      <c r="C17" s="277"/>
      <c r="D17" s="278"/>
      <c r="E17" s="233"/>
      <c r="F17" s="261"/>
      <c r="G17" s="262"/>
      <c r="H17" s="262"/>
    </row>
    <row r="18" spans="1:8" s="123" customFormat="1" ht="12" customHeight="1">
      <c r="A18" s="112"/>
      <c r="B18" s="108"/>
      <c r="C18" s="108"/>
      <c r="D18" s="108"/>
      <c r="E18" s="109"/>
      <c r="F18" s="63"/>
      <c r="G18" s="63"/>
      <c r="H18" s="63"/>
    </row>
    <row r="19" spans="1:8" s="123" customFormat="1" ht="12" customHeight="1">
      <c r="A19" s="112"/>
      <c r="B19" s="108"/>
      <c r="C19" s="108"/>
      <c r="D19" s="108"/>
      <c r="E19" s="109"/>
      <c r="F19" s="63"/>
      <c r="G19" s="63"/>
      <c r="H19" s="63"/>
    </row>
    <row r="20" spans="1:8" s="123" customFormat="1" ht="12" customHeight="1">
      <c r="A20" s="112"/>
      <c r="B20" s="108"/>
      <c r="C20" s="108"/>
      <c r="D20" s="108"/>
      <c r="E20" s="109"/>
      <c r="F20" s="63"/>
      <c r="G20" s="63"/>
      <c r="H20" s="63"/>
    </row>
    <row r="21" spans="1:8" s="123" customFormat="1" ht="12" customHeight="1">
      <c r="A21" s="112"/>
      <c r="B21" s="108"/>
      <c r="C21" s="108"/>
      <c r="D21" s="108"/>
      <c r="E21" s="109"/>
      <c r="F21" s="63"/>
      <c r="G21" s="63"/>
      <c r="H21" s="63"/>
    </row>
    <row r="22" spans="1:8" s="123" customFormat="1" ht="12" customHeight="1">
      <c r="A22" s="112"/>
      <c r="B22" s="108"/>
      <c r="C22" s="108"/>
      <c r="D22" s="108"/>
      <c r="E22" s="109"/>
      <c r="F22" s="63"/>
      <c r="G22" s="63"/>
      <c r="H22" s="63"/>
    </row>
    <row r="23" spans="1:8" s="123" customFormat="1" ht="12" customHeight="1">
      <c r="A23" s="112"/>
      <c r="B23" s="108"/>
      <c r="C23" s="108"/>
      <c r="D23" s="108"/>
      <c r="E23" s="109"/>
      <c r="F23" s="63"/>
      <c r="G23" s="63"/>
      <c r="H23" s="63"/>
    </row>
    <row r="24" spans="1:8" s="123" customFormat="1" ht="12" customHeight="1">
      <c r="A24" s="112"/>
      <c r="B24" s="108"/>
      <c r="C24" s="108"/>
      <c r="D24" s="108"/>
      <c r="E24" s="109"/>
      <c r="F24" s="63"/>
      <c r="G24" s="63"/>
      <c r="H24" s="63"/>
    </row>
    <row r="25" spans="1:8" s="123" customFormat="1" ht="12" customHeight="1">
      <c r="A25" s="112"/>
      <c r="B25" s="108"/>
      <c r="C25" s="108"/>
      <c r="D25" s="108"/>
      <c r="E25" s="109"/>
      <c r="F25" s="63"/>
      <c r="G25" s="63"/>
      <c r="H25" s="63"/>
    </row>
    <row r="26" spans="1:8" s="123" customFormat="1" ht="12" customHeight="1">
      <c r="A26" s="112"/>
      <c r="B26" s="108"/>
      <c r="C26" s="108"/>
      <c r="D26" s="108"/>
      <c r="E26" s="109"/>
      <c r="F26" s="63"/>
      <c r="G26" s="63"/>
      <c r="H26" s="63"/>
    </row>
    <row r="27" spans="1:8" s="123" customFormat="1" ht="12" customHeight="1">
      <c r="A27" s="112"/>
      <c r="B27" s="108"/>
      <c r="C27" s="108"/>
      <c r="D27" s="108"/>
      <c r="E27" s="109"/>
      <c r="F27" s="63"/>
      <c r="G27" s="63"/>
      <c r="H27" s="63"/>
    </row>
    <row r="28" spans="1:8" s="123" customFormat="1" ht="12" customHeight="1">
      <c r="A28" s="112"/>
      <c r="B28" s="108"/>
      <c r="C28" s="108"/>
      <c r="D28" s="108"/>
      <c r="E28" s="109"/>
      <c r="F28" s="63"/>
      <c r="G28" s="63"/>
      <c r="H28" s="63"/>
    </row>
    <row r="29" spans="2:8" ht="12" customHeight="1">
      <c r="B29" s="117"/>
      <c r="C29" s="117"/>
      <c r="D29" s="117"/>
      <c r="E29" s="117"/>
      <c r="F29" s="117"/>
      <c r="G29" s="117"/>
      <c r="H29" s="117"/>
    </row>
    <row r="30" spans="1:9" ht="12.75" customHeight="1">
      <c r="A30" s="118"/>
      <c r="B30" s="73" t="s">
        <v>1623</v>
      </c>
      <c r="C30" s="74"/>
      <c r="D30" s="119"/>
      <c r="E30" s="119"/>
      <c r="F30" s="119"/>
      <c r="G30" s="119"/>
      <c r="H30" s="120"/>
      <c r="I30" s="111"/>
    </row>
    <row r="31" spans="1:9" ht="12.75" customHeight="1">
      <c r="A31" s="118"/>
      <c r="B31" s="111"/>
      <c r="C31" s="112"/>
      <c r="D31" s="112"/>
      <c r="E31" s="112"/>
      <c r="F31" s="112"/>
      <c r="G31" s="112"/>
      <c r="H31" s="118"/>
      <c r="I31" s="111"/>
    </row>
    <row r="32" spans="1:9" ht="12.75" customHeight="1">
      <c r="A32" s="118"/>
      <c r="B32" s="266" t="s">
        <v>9</v>
      </c>
      <c r="C32" s="267"/>
      <c r="D32" s="268" t="s">
        <v>2387</v>
      </c>
      <c r="E32" s="268"/>
      <c r="F32" s="268"/>
      <c r="G32" s="268"/>
      <c r="H32" s="269"/>
      <c r="I32" s="111"/>
    </row>
    <row r="33" spans="1:9" ht="12.75" customHeight="1">
      <c r="A33" s="118"/>
      <c r="B33" s="111"/>
      <c r="C33" s="112"/>
      <c r="D33" s="119"/>
      <c r="E33" s="119"/>
      <c r="F33" s="119"/>
      <c r="G33" s="119"/>
      <c r="H33" s="120"/>
      <c r="I33" s="111"/>
    </row>
    <row r="34" spans="1:9" ht="12.75" customHeight="1">
      <c r="A34" s="118"/>
      <c r="B34" s="111" t="s">
        <v>10</v>
      </c>
      <c r="C34" s="112"/>
      <c r="D34" s="287" t="s">
        <v>2388</v>
      </c>
      <c r="E34" s="268"/>
      <c r="F34" s="268"/>
      <c r="G34" s="268"/>
      <c r="H34" s="269"/>
      <c r="I34" s="111"/>
    </row>
    <row r="35" spans="1:9" ht="12.75" customHeight="1">
      <c r="A35" s="118"/>
      <c r="B35" s="288" t="s">
        <v>2389</v>
      </c>
      <c r="C35" s="289"/>
      <c r="D35" s="289"/>
      <c r="E35" s="289"/>
      <c r="F35" s="289"/>
      <c r="G35" s="289"/>
      <c r="H35" s="290"/>
      <c r="I35" s="111"/>
    </row>
    <row r="36" spans="1:9" ht="12.75" customHeight="1">
      <c r="A36" s="118"/>
      <c r="B36" s="291"/>
      <c r="C36" s="292"/>
      <c r="D36" s="292"/>
      <c r="E36" s="292"/>
      <c r="F36" s="292"/>
      <c r="G36" s="292"/>
      <c r="H36" s="293"/>
      <c r="I36" s="111"/>
    </row>
    <row r="37" spans="1:9" ht="12.75" customHeight="1">
      <c r="A37" s="118"/>
      <c r="B37" s="295" t="s">
        <v>1624</v>
      </c>
      <c r="C37" s="296"/>
      <c r="D37" s="296"/>
      <c r="E37" s="296"/>
      <c r="F37" s="296"/>
      <c r="G37" s="296"/>
      <c r="H37" s="297"/>
      <c r="I37" s="111"/>
    </row>
    <row r="38" spans="1:9" ht="12.75" customHeight="1">
      <c r="A38" s="118"/>
      <c r="B38" s="294"/>
      <c r="C38" s="294"/>
      <c r="D38" s="294"/>
      <c r="E38" s="294"/>
      <c r="F38" s="294"/>
      <c r="G38" s="294"/>
      <c r="H38" s="294"/>
      <c r="I38" s="111"/>
    </row>
    <row r="39" spans="1:9" ht="12.75" customHeight="1">
      <c r="A39" s="118"/>
      <c r="B39" s="294"/>
      <c r="C39" s="294"/>
      <c r="D39" s="294"/>
      <c r="E39" s="294"/>
      <c r="F39" s="294"/>
      <c r="G39" s="294"/>
      <c r="H39" s="294"/>
      <c r="I39" s="111"/>
    </row>
    <row r="40" spans="1:9" ht="12.75" customHeight="1">
      <c r="A40" s="118"/>
      <c r="B40" s="263" t="s">
        <v>1625</v>
      </c>
      <c r="C40" s="264"/>
      <c r="D40" s="264"/>
      <c r="E40" s="264"/>
      <c r="F40" s="264"/>
      <c r="G40" s="264"/>
      <c r="H40" s="265"/>
      <c r="I40" s="111"/>
    </row>
    <row r="41" spans="1:9" ht="12.75" customHeight="1">
      <c r="A41" s="118"/>
      <c r="B41" s="121"/>
      <c r="C41" s="117"/>
      <c r="D41" s="117"/>
      <c r="E41" s="117"/>
      <c r="F41" s="117"/>
      <c r="G41" s="117"/>
      <c r="H41" s="122"/>
      <c r="I41" s="111"/>
    </row>
    <row r="42" spans="2:8" ht="12.75">
      <c r="B42" s="119"/>
      <c r="C42" s="119"/>
      <c r="D42" s="119"/>
      <c r="E42" s="119"/>
      <c r="F42" s="119"/>
      <c r="G42" s="119"/>
      <c r="H42" s="11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&amp;L12761F3D&amp;C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16" customWidth="1"/>
    <col min="2" max="2" width="15.421875" style="116" customWidth="1"/>
    <col min="3" max="3" width="2.7109375" style="116" customWidth="1"/>
    <col min="4" max="4" width="17.140625" style="116" customWidth="1"/>
    <col min="5" max="5" width="15.00390625" style="116" customWidth="1"/>
    <col min="6" max="6" width="14.8515625" style="116" customWidth="1"/>
    <col min="7" max="7" width="9.140625" style="116" customWidth="1"/>
    <col min="8" max="8" width="15.421875" style="116" customWidth="1"/>
    <col min="9" max="16384" width="9.140625" style="116" customWidth="1"/>
  </cols>
  <sheetData>
    <row r="1" ht="12.75" customHeight="1">
      <c r="E1" s="75" t="s">
        <v>1626</v>
      </c>
    </row>
    <row r="3" spans="2:8" ht="18.75" customHeight="1">
      <c r="B3" s="260" t="s">
        <v>80</v>
      </c>
      <c r="C3" s="260"/>
      <c r="D3" s="260"/>
      <c r="E3" s="260"/>
      <c r="F3" s="260"/>
      <c r="G3" s="260"/>
      <c r="H3" s="260"/>
    </row>
    <row r="5" spans="4:8" ht="18.75" customHeight="1">
      <c r="D5" s="102" t="s">
        <v>15</v>
      </c>
      <c r="E5" s="259" t="s">
        <v>2386</v>
      </c>
      <c r="F5" s="259"/>
      <c r="G5" s="259"/>
      <c r="H5" s="259"/>
    </row>
    <row r="6" spans="5:8" ht="12.75" customHeight="1">
      <c r="E6" s="103" t="s">
        <v>1631</v>
      </c>
      <c r="F6" s="112"/>
      <c r="G6" s="112"/>
      <c r="H6" s="112"/>
    </row>
    <row r="7" spans="2:5" ht="12.75">
      <c r="B7" s="117"/>
      <c r="C7" s="117"/>
      <c r="D7" s="117"/>
      <c r="E7" s="117"/>
    </row>
    <row r="8" spans="1:6" ht="12.75" customHeight="1">
      <c r="A8" s="118"/>
      <c r="B8" s="281" t="s">
        <v>6</v>
      </c>
      <c r="C8" s="281"/>
      <c r="D8" s="281"/>
      <c r="E8" s="281" t="s">
        <v>1632</v>
      </c>
      <c r="F8" s="111"/>
    </row>
    <row r="9" spans="1:8" ht="12.75" customHeight="1">
      <c r="A9" s="118"/>
      <c r="B9" s="281"/>
      <c r="C9" s="281"/>
      <c r="D9" s="281"/>
      <c r="E9" s="281"/>
      <c r="F9" s="298" t="s">
        <v>1669</v>
      </c>
      <c r="G9" s="299"/>
      <c r="H9" s="299"/>
    </row>
    <row r="10" spans="1:7" ht="53.25" customHeight="1">
      <c r="A10" s="118"/>
      <c r="B10" s="282" t="s">
        <v>5</v>
      </c>
      <c r="C10" s="283"/>
      <c r="D10" s="284"/>
      <c r="E10" s="106" t="s">
        <v>7</v>
      </c>
      <c r="F10" s="111"/>
      <c r="G10" s="107" t="s">
        <v>2</v>
      </c>
    </row>
    <row r="11" spans="1:6" ht="12.75" customHeight="1">
      <c r="A11" s="118"/>
      <c r="B11" s="270" t="s">
        <v>12</v>
      </c>
      <c r="C11" s="271"/>
      <c r="D11" s="272"/>
      <c r="E11" s="280" t="s">
        <v>11</v>
      </c>
      <c r="F11" s="111"/>
    </row>
    <row r="12" spans="1:6" ht="12.75" customHeight="1">
      <c r="A12" s="118"/>
      <c r="B12" s="273"/>
      <c r="C12" s="274"/>
      <c r="D12" s="275"/>
      <c r="E12" s="280"/>
      <c r="F12" s="111"/>
    </row>
    <row r="13" spans="1:8" ht="12.75" customHeight="1">
      <c r="A13" s="118"/>
      <c r="B13" s="273"/>
      <c r="C13" s="274"/>
      <c r="D13" s="275"/>
      <c r="E13" s="280"/>
      <c r="F13" s="261" t="s">
        <v>1634</v>
      </c>
      <c r="G13" s="262"/>
      <c r="H13" s="262"/>
    </row>
    <row r="14" spans="1:8" ht="22.5" customHeight="1">
      <c r="A14" s="118"/>
      <c r="B14" s="276"/>
      <c r="C14" s="277"/>
      <c r="D14" s="278"/>
      <c r="E14" s="280"/>
      <c r="F14" s="261" t="s">
        <v>1635</v>
      </c>
      <c r="G14" s="262"/>
      <c r="H14" s="262"/>
    </row>
    <row r="15" spans="1:8" ht="12.75" customHeight="1">
      <c r="A15" s="118"/>
      <c r="B15" s="270" t="s">
        <v>8</v>
      </c>
      <c r="C15" s="271"/>
      <c r="D15" s="272"/>
      <c r="E15" s="279" t="s">
        <v>13</v>
      </c>
      <c r="F15" s="285" t="s">
        <v>3</v>
      </c>
      <c r="G15" s="286"/>
      <c r="H15" s="286"/>
    </row>
    <row r="16" spans="1:8" ht="12.75" customHeight="1">
      <c r="A16" s="118"/>
      <c r="B16" s="273"/>
      <c r="C16" s="274"/>
      <c r="D16" s="275"/>
      <c r="E16" s="232"/>
      <c r="F16" s="261" t="s">
        <v>4</v>
      </c>
      <c r="G16" s="262"/>
      <c r="H16" s="262"/>
    </row>
    <row r="17" spans="1:8" ht="11.25" customHeight="1">
      <c r="A17" s="118"/>
      <c r="B17" s="276"/>
      <c r="C17" s="277"/>
      <c r="D17" s="278"/>
      <c r="E17" s="233"/>
      <c r="F17" s="261"/>
      <c r="G17" s="262"/>
      <c r="H17" s="262"/>
    </row>
    <row r="18" spans="1:8" s="123" customFormat="1" ht="15" customHeight="1">
      <c r="A18" s="112"/>
      <c r="B18" s="108"/>
      <c r="C18" s="108"/>
      <c r="D18" s="108"/>
      <c r="E18" s="109"/>
      <c r="F18" s="63"/>
      <c r="G18" s="63"/>
      <c r="H18" s="63"/>
    </row>
    <row r="19" spans="1:8" s="123" customFormat="1" ht="15" customHeight="1">
      <c r="A19" s="112"/>
      <c r="B19" s="108"/>
      <c r="C19" s="108"/>
      <c r="D19" s="108"/>
      <c r="E19" s="109"/>
      <c r="F19" s="63"/>
      <c r="G19" s="63"/>
      <c r="H19" s="63"/>
    </row>
    <row r="20" spans="1:8" s="123" customFormat="1" ht="15" customHeight="1">
      <c r="A20" s="112"/>
      <c r="B20" s="108"/>
      <c r="C20" s="108"/>
      <c r="D20" s="108"/>
      <c r="E20" s="109"/>
      <c r="F20" s="63"/>
      <c r="G20" s="63"/>
      <c r="H20" s="63"/>
    </row>
    <row r="21" spans="1:8" s="123" customFormat="1" ht="15" customHeight="1">
      <c r="A21" s="112"/>
      <c r="B21" s="108"/>
      <c r="C21" s="108"/>
      <c r="D21" s="108"/>
      <c r="E21" s="109"/>
      <c r="F21" s="63"/>
      <c r="G21" s="63"/>
      <c r="H21" s="63"/>
    </row>
    <row r="22" spans="1:8" s="123" customFormat="1" ht="15" customHeight="1">
      <c r="A22" s="112"/>
      <c r="B22" s="108"/>
      <c r="C22" s="108"/>
      <c r="D22" s="108"/>
      <c r="E22" s="109"/>
      <c r="F22" s="63"/>
      <c r="G22" s="63"/>
      <c r="H22" s="63"/>
    </row>
    <row r="23" spans="1:8" s="123" customFormat="1" ht="15" customHeight="1">
      <c r="A23" s="112"/>
      <c r="B23" s="108"/>
      <c r="C23" s="108"/>
      <c r="D23" s="108"/>
      <c r="E23" s="109"/>
      <c r="F23" s="63"/>
      <c r="G23" s="63"/>
      <c r="H23" s="63"/>
    </row>
    <row r="24" spans="1:8" s="123" customFormat="1" ht="15" customHeight="1">
      <c r="A24" s="112"/>
      <c r="B24" s="108"/>
      <c r="C24" s="108"/>
      <c r="D24" s="108"/>
      <c r="E24" s="109"/>
      <c r="F24" s="63"/>
      <c r="G24" s="63"/>
      <c r="H24" s="63"/>
    </row>
    <row r="25" spans="1:8" s="123" customFormat="1" ht="15" customHeight="1">
      <c r="A25" s="112"/>
      <c r="B25" s="108"/>
      <c r="C25" s="108"/>
      <c r="D25" s="108"/>
      <c r="E25" s="109"/>
      <c r="F25" s="63"/>
      <c r="G25" s="63"/>
      <c r="H25" s="63"/>
    </row>
    <row r="26" spans="1:8" s="123" customFormat="1" ht="15" customHeight="1">
      <c r="A26" s="112"/>
      <c r="B26" s="108"/>
      <c r="C26" s="108"/>
      <c r="D26" s="108"/>
      <c r="E26" s="109"/>
      <c r="F26" s="63"/>
      <c r="G26" s="63"/>
      <c r="H26" s="63"/>
    </row>
    <row r="27" spans="2:8" ht="15" customHeight="1">
      <c r="B27" s="117"/>
      <c r="C27" s="117"/>
      <c r="D27" s="117"/>
      <c r="E27" s="117"/>
      <c r="F27" s="117"/>
      <c r="G27" s="117"/>
      <c r="H27" s="117"/>
    </row>
    <row r="28" spans="1:9" ht="12.75" customHeight="1">
      <c r="A28" s="118"/>
      <c r="B28" s="73" t="s">
        <v>1623</v>
      </c>
      <c r="C28" s="74"/>
      <c r="D28" s="119"/>
      <c r="E28" s="119"/>
      <c r="F28" s="119"/>
      <c r="G28" s="119"/>
      <c r="H28" s="120"/>
      <c r="I28" s="111"/>
    </row>
    <row r="29" spans="1:9" ht="12.75" customHeight="1">
      <c r="A29" s="118"/>
      <c r="B29" s="111"/>
      <c r="C29" s="112"/>
      <c r="D29" s="112"/>
      <c r="E29" s="112"/>
      <c r="F29" s="112"/>
      <c r="G29" s="112"/>
      <c r="H29" s="118"/>
      <c r="I29" s="111"/>
    </row>
    <row r="30" spans="1:9" ht="12.75" customHeight="1">
      <c r="A30" s="118"/>
      <c r="B30" s="266" t="s">
        <v>9</v>
      </c>
      <c r="C30" s="267"/>
      <c r="D30" s="268" t="s">
        <v>2387</v>
      </c>
      <c r="E30" s="268"/>
      <c r="F30" s="268"/>
      <c r="G30" s="268"/>
      <c r="H30" s="269"/>
      <c r="I30" s="111"/>
    </row>
    <row r="31" spans="1:9" ht="12.75" customHeight="1">
      <c r="A31" s="118"/>
      <c r="B31" s="111"/>
      <c r="C31" s="112"/>
      <c r="D31" s="119"/>
      <c r="E31" s="119"/>
      <c r="F31" s="119"/>
      <c r="G31" s="119"/>
      <c r="H31" s="120"/>
      <c r="I31" s="111"/>
    </row>
    <row r="32" spans="1:9" ht="12.75" customHeight="1">
      <c r="A32" s="118"/>
      <c r="B32" s="111" t="s">
        <v>10</v>
      </c>
      <c r="C32" s="112"/>
      <c r="D32" s="287" t="s">
        <v>2388</v>
      </c>
      <c r="E32" s="268"/>
      <c r="F32" s="268"/>
      <c r="G32" s="268"/>
      <c r="H32" s="269"/>
      <c r="I32" s="111"/>
    </row>
    <row r="33" spans="1:9" ht="12.75" customHeight="1">
      <c r="A33" s="118"/>
      <c r="B33" s="288"/>
      <c r="C33" s="289"/>
      <c r="D33" s="289"/>
      <c r="E33" s="289"/>
      <c r="F33" s="289"/>
      <c r="G33" s="289"/>
      <c r="H33" s="290"/>
      <c r="I33" s="111"/>
    </row>
    <row r="34" spans="1:9" ht="12.75" customHeight="1">
      <c r="A34" s="118"/>
      <c r="B34" s="291"/>
      <c r="C34" s="292"/>
      <c r="D34" s="292"/>
      <c r="E34" s="292"/>
      <c r="F34" s="292"/>
      <c r="G34" s="292"/>
      <c r="H34" s="293"/>
      <c r="I34" s="111"/>
    </row>
    <row r="35" spans="1:9" ht="12.75" customHeight="1">
      <c r="A35" s="118"/>
      <c r="B35" s="295" t="s">
        <v>1624</v>
      </c>
      <c r="C35" s="296"/>
      <c r="D35" s="296"/>
      <c r="E35" s="296"/>
      <c r="F35" s="296"/>
      <c r="G35" s="296"/>
      <c r="H35" s="297"/>
      <c r="I35" s="111"/>
    </row>
    <row r="36" spans="1:9" ht="12.75" customHeight="1">
      <c r="A36" s="118"/>
      <c r="B36" s="294"/>
      <c r="C36" s="294"/>
      <c r="D36" s="294"/>
      <c r="E36" s="294"/>
      <c r="F36" s="294"/>
      <c r="G36" s="294"/>
      <c r="H36" s="294"/>
      <c r="I36" s="111"/>
    </row>
    <row r="37" spans="1:9" ht="12.75" customHeight="1">
      <c r="A37" s="118"/>
      <c r="B37" s="294"/>
      <c r="C37" s="294"/>
      <c r="D37" s="294"/>
      <c r="E37" s="294"/>
      <c r="F37" s="294"/>
      <c r="G37" s="294"/>
      <c r="H37" s="294"/>
      <c r="I37" s="111"/>
    </row>
    <row r="38" spans="1:9" ht="12.75" customHeight="1">
      <c r="A38" s="118"/>
      <c r="B38" s="263" t="s">
        <v>1625</v>
      </c>
      <c r="C38" s="264"/>
      <c r="D38" s="264"/>
      <c r="E38" s="264"/>
      <c r="F38" s="264"/>
      <c r="G38" s="264"/>
      <c r="H38" s="265"/>
      <c r="I38" s="111"/>
    </row>
    <row r="39" spans="1:9" ht="12.75" customHeight="1">
      <c r="A39" s="118"/>
      <c r="B39" s="121"/>
      <c r="C39" s="117"/>
      <c r="D39" s="117"/>
      <c r="E39" s="117"/>
      <c r="F39" s="117"/>
      <c r="G39" s="117"/>
      <c r="H39" s="122"/>
      <c r="I39" s="111"/>
    </row>
    <row r="40" spans="2:8" ht="12.75">
      <c r="B40" s="119"/>
      <c r="C40" s="119"/>
      <c r="D40" s="119"/>
      <c r="E40" s="119"/>
      <c r="F40" s="119"/>
      <c r="G40" s="119"/>
      <c r="H40" s="11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&amp;L12761F3D&amp;C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2015-07-09T06:45:56Z</cp:lastPrinted>
  <dcterms:created xsi:type="dcterms:W3CDTF">2012-07-26T14:50:59Z</dcterms:created>
  <dcterms:modified xsi:type="dcterms:W3CDTF">2015-09-08T08:12:49Z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6-8_748_2.2015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12761F3D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