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<sst xmlns="http://schemas.openxmlformats.org/spreadsheetml/2006/main" count="129" uniqueCount="106">
  <si>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</si>
  <si>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</si>
  <si>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</si>
  <si>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</si>
  <si>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</si>
  <si>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</si>
  <si>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</si>
  <si>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</si>
  <si>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</si>
  <si>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</si>
  <si>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</si>
  <si>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</si>
  <si>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</si>
  <si>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</si>
  <si>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</si>
  <si>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</si>
  <si>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</si>
  <si>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</si>
  <si>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</si>
  <si>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</si>
  <si>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</si>
  <si>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</si>
  <si>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</si>
  <si>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</si>
  <si>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</si>
  <si>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</si>
  <si>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</si>
  <si>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</si>
  <si>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</si>
  <si>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</si>
  <si>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</si>
  <si>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</si>
  <si>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</si>
  <si>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</si>
  <si>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</si>
  <si>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</si>
  <si>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</si>
  <si>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</si>
  <si>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</si>
  <si>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</si>
  <si>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</si>
  <si>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</si>
  <si>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</si>
  <si>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</si>
  <si>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</si>
  <si>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</si>
  <si>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</si>
  <si>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</si>
  <si>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</si>
  <si>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</si>
  <si>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</si>
  <si>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</si>
  <si>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</si>
  <si>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</si>
  <si>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</si>
  <si>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</si>
  <si>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</si>
  <si>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</si>
  <si>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</si>
  <si>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</si>
  <si>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</si>
  <si>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</si>
  <si>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</si>
  <si>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</si>
  <si>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676-901</t>
  </si>
  <si>
    <t>67-887</t>
  </si>
  <si>
    <t>inbox@cn.cn.court.gov.ua</t>
  </si>
  <si>
    <t>Державна власність</t>
  </si>
  <si>
    <t>розкрадання</t>
  </si>
  <si>
    <t>інші злочини</t>
  </si>
  <si>
    <t>Комунальна власність</t>
  </si>
  <si>
    <t>Голова суду Д.П.Криворученко</t>
  </si>
  <si>
    <t>(П.І.Б.)</t>
  </si>
  <si>
    <t>консультант В.М.Співак</t>
  </si>
  <si>
    <t>"01"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</si>
  <si>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</si>
  <si>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</si>
  <si>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</si>
  <si>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</si>
  <si>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</si>
  <si>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</si>
  <si>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</si>
  <si>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</si>
  <si>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</si>
  <si>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</si>
  <si>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</si>
  <si>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</si>
  <si>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</si>
  <si>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</si>
  <si>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</si>
  <si>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</si>
  <si>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</si>
  <si>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</si>
  <si>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Чернігівський районний суд Чернігівської області</t>
  </si>
  <si>
    <t>14000, м. Чернігів, вул. Воровського, 4</t>
  </si>
  <si>
    <t>за 1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</si>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</sst>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743</v>
      </c>
      <c r="B16" s="10">
        <v>374480.69</v>
      </c>
      <c r="C16" s="10">
        <v>5</v>
      </c>
      <c r="D16" s="10">
        <v>13543.28</v>
      </c>
      <c r="E16" s="27">
        <v>3</v>
      </c>
      <c r="F16" s="10">
        <v>185</v>
      </c>
      <c r="G16" s="27">
        <v>146475</v>
      </c>
      <c r="H16" s="10">
        <v>10</v>
      </c>
      <c r="I16" s="10">
        <v>117566.5</v>
      </c>
      <c r="J16" s="10">
        <v>42</v>
      </c>
      <c r="K16" s="10"/>
      <c r="L16" s="10"/>
      <c r="M16" s="10">
        <v>439</v>
      </c>
      <c r="N16" s="10">
        <v>39804.53</v>
      </c>
      <c r="O16" s="10">
        <v>10</v>
      </c>
      <c r="P16" s="10">
        <v>12920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&amp;LC86E2DE5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320652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5000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'Роз.3'!D7</f>
        <v>4067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12419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2599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287795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3143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5887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4742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&amp;LC86E2DE5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4" t="s">
        <v>16</v>
      </c>
      <c r="D4" s="51" t="s">
        <v>67</v>
      </c>
      <c r="E4" s="51"/>
      <c r="F4" s="51" t="s">
        <v>70</v>
      </c>
      <c r="G4" s="111"/>
      <c r="H4" s="51" t="s">
        <v>75</v>
      </c>
      <c r="I4" s="111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5"/>
      <c r="D5" s="104" t="s">
        <v>68</v>
      </c>
      <c r="E5" s="107" t="s">
        <v>69</v>
      </c>
      <c r="F5" s="104" t="s">
        <v>68</v>
      </c>
      <c r="G5" s="107" t="s">
        <v>69</v>
      </c>
      <c r="H5" s="104" t="s">
        <v>68</v>
      </c>
      <c r="I5" s="107" t="s">
        <v>69</v>
      </c>
      <c r="J5" s="104" t="s">
        <v>68</v>
      </c>
      <c r="K5" s="107" t="s">
        <v>69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4"/>
      <c r="C7" s="97">
        <v>1</v>
      </c>
      <c r="D7" s="118">
        <f aca="true" t="shared" si="0" ref="D7:K7">SUM(D8:D20)</f>
        <v>4067</v>
      </c>
      <c r="E7" s="118">
        <f t="shared" si="0"/>
        <v>12419</v>
      </c>
      <c r="F7" s="118">
        <f t="shared" si="0"/>
        <v>0</v>
      </c>
      <c r="G7" s="118">
        <f t="shared" si="0"/>
        <v>2599</v>
      </c>
      <c r="H7" s="118">
        <f t="shared" si="0"/>
        <v>287795</v>
      </c>
      <c r="I7" s="118">
        <f t="shared" si="0"/>
        <v>3143</v>
      </c>
      <c r="J7" s="118">
        <f t="shared" si="0"/>
        <v>5887</v>
      </c>
      <c r="K7" s="118">
        <f t="shared" si="0"/>
        <v>4742</v>
      </c>
      <c r="L7" s="43"/>
      <c r="M7" s="117"/>
      <c r="N7" s="2"/>
      <c r="O7" s="2"/>
      <c r="P7" s="2"/>
      <c r="Q7" s="2"/>
    </row>
    <row r="8" spans="1:17" ht="26.25" customHeight="1">
      <c r="A8" s="70" t="s">
        <v>36</v>
      </c>
      <c r="B8" s="84"/>
      <c r="C8" s="97">
        <v>2</v>
      </c>
      <c r="D8" s="10"/>
      <c r="E8" s="10"/>
      <c r="F8" s="10"/>
      <c r="G8" s="10"/>
      <c r="H8" s="10"/>
      <c r="I8" s="10"/>
      <c r="J8" s="10">
        <v>4673</v>
      </c>
      <c r="K8" s="10"/>
      <c r="L8" s="43"/>
      <c r="M8" s="2"/>
      <c r="N8" s="2"/>
      <c r="O8" s="2"/>
      <c r="P8" s="2"/>
      <c r="Q8" s="2"/>
    </row>
    <row r="9" spans="1:17" ht="12.75">
      <c r="A9" s="71" t="s">
        <v>37</v>
      </c>
      <c r="B9" s="85"/>
      <c r="C9" s="97">
        <v>3</v>
      </c>
      <c r="D9" s="10">
        <v>3659</v>
      </c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5"/>
      <c r="C10" s="97">
        <v>4</v>
      </c>
      <c r="D10" s="10"/>
      <c r="E10" s="10">
        <v>10234</v>
      </c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97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5"/>
      <c r="C13" s="97">
        <v>7</v>
      </c>
      <c r="D13" s="10"/>
      <c r="E13" s="10"/>
      <c r="F13" s="10"/>
      <c r="G13" s="10"/>
      <c r="H13" s="10"/>
      <c r="I13" s="10"/>
      <c r="J13" s="10">
        <v>1214</v>
      </c>
      <c r="K13" s="10"/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5"/>
      <c r="C14" s="97">
        <v>8</v>
      </c>
      <c r="D14" s="10"/>
      <c r="E14" s="10">
        <v>432</v>
      </c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>
        <v>4742</v>
      </c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5"/>
      <c r="C16" s="97">
        <v>10</v>
      </c>
      <c r="D16" s="10">
        <v>180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5"/>
      <c r="C17" s="97">
        <v>11</v>
      </c>
      <c r="D17" s="10">
        <v>228</v>
      </c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97">
        <v>12</v>
      </c>
      <c r="D18" s="10"/>
      <c r="E18" s="10">
        <v>1753</v>
      </c>
      <c r="F18" s="10"/>
      <c r="G18" s="10">
        <v>2599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97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5"/>
      <c r="C20" s="97">
        <v>14</v>
      </c>
      <c r="D20" s="10"/>
      <c r="E20" s="10"/>
      <c r="F20" s="10"/>
      <c r="G20" s="10"/>
      <c r="H20" s="10">
        <v>287795</v>
      </c>
      <c r="I20" s="10">
        <v>3143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86" t="s">
        <v>56</v>
      </c>
      <c r="C21" s="97">
        <v>15</v>
      </c>
      <c r="D21" s="10"/>
      <c r="E21" s="10">
        <v>5134</v>
      </c>
      <c r="F21" s="10"/>
      <c r="G21" s="10"/>
      <c r="H21" s="10">
        <v>34156</v>
      </c>
      <c r="I21" s="10">
        <v>3143</v>
      </c>
      <c r="J21" s="10">
        <v>4840</v>
      </c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87" t="s">
        <v>57</v>
      </c>
      <c r="C22" s="97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4"/>
      <c r="C23" s="97">
        <v>17</v>
      </c>
      <c r="D23" s="10">
        <v>4067</v>
      </c>
      <c r="E23" s="10"/>
      <c r="F23" s="10"/>
      <c r="G23" s="10"/>
      <c r="H23" s="10">
        <v>234024</v>
      </c>
      <c r="I23" s="10"/>
      <c r="J23" s="10">
        <v>1047</v>
      </c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97">
        <v>18</v>
      </c>
      <c r="D24" s="10"/>
      <c r="E24" s="10">
        <v>7285</v>
      </c>
      <c r="F24" s="10"/>
      <c r="G24" s="10">
        <v>2599</v>
      </c>
      <c r="H24" s="10">
        <v>19615</v>
      </c>
      <c r="I24" s="10"/>
      <c r="J24" s="10"/>
      <c r="K24" s="10">
        <v>4742</v>
      </c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88"/>
      <c r="C27" s="97">
        <v>21</v>
      </c>
      <c r="D27" s="118">
        <f aca="true" t="shared" si="1" ref="D27:K27">D24-D25-D26</f>
        <v>0</v>
      </c>
      <c r="E27" s="118">
        <f t="shared" si="1"/>
        <v>7285</v>
      </c>
      <c r="F27" s="118">
        <f t="shared" si="1"/>
        <v>0</v>
      </c>
      <c r="G27" s="118">
        <f t="shared" si="1"/>
        <v>2599</v>
      </c>
      <c r="H27" s="118">
        <f t="shared" si="1"/>
        <v>19615</v>
      </c>
      <c r="I27" s="118">
        <f t="shared" si="1"/>
        <v>0</v>
      </c>
      <c r="J27" s="118">
        <f t="shared" si="1"/>
        <v>0</v>
      </c>
      <c r="K27" s="118">
        <f t="shared" si="1"/>
        <v>4742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2:21" ht="15.75">
      <c r="B30" s="89" t="s">
        <v>58</v>
      </c>
      <c r="C30" s="99"/>
      <c r="D30" s="99"/>
      <c r="F30" s="109" t="s">
        <v>71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2:21" ht="15.75">
      <c r="B31" s="90"/>
      <c r="C31" s="100" t="s">
        <v>63</v>
      </c>
      <c r="D31" s="100"/>
      <c r="F31" s="100" t="s">
        <v>72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2:21" ht="15.7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2:21" ht="15.75">
      <c r="B33" s="91" t="s">
        <v>59</v>
      </c>
      <c r="C33" s="99"/>
      <c r="D33" s="99"/>
      <c r="F33" s="109" t="s">
        <v>73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2:21" ht="15.75">
      <c r="B34" s="82"/>
      <c r="C34" s="100" t="s">
        <v>63</v>
      </c>
      <c r="D34" s="100"/>
      <c r="F34" s="100" t="s">
        <v>72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1:21" ht="15.7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92" t="s">
        <v>60</v>
      </c>
      <c r="C37" s="102" t="s">
        <v>64</v>
      </c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2:21" ht="15.75">
      <c r="B38" s="93" t="s">
        <v>61</v>
      </c>
      <c r="C38" s="103" t="s">
        <v>65</v>
      </c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92" t="s">
        <v>62</v>
      </c>
      <c r="C39" s="103" t="s">
        <v>66</v>
      </c>
      <c r="D39" s="103"/>
      <c r="E39" s="103"/>
      <c r="G39" s="112" t="s">
        <v>74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17" ht="12.75" customHeight="1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J4:K4"/>
    <mergeCell ref="A7:B7"/>
    <mergeCell ref="D4:E4"/>
    <mergeCell ref="F4:G4"/>
    <mergeCell ref="C4:C6"/>
    <mergeCell ref="H4:I4"/>
    <mergeCell ref="F33:G33"/>
    <mergeCell ref="A16:B16"/>
    <mergeCell ref="A25:B25"/>
    <mergeCell ref="A26:B26"/>
    <mergeCell ref="F30:G30"/>
    <mergeCell ref="F31:G31"/>
    <mergeCell ref="A10:B10"/>
    <mergeCell ref="A12:B12"/>
    <mergeCell ref="A4:B6"/>
    <mergeCell ref="C39:E39"/>
    <mergeCell ref="A20:B20"/>
    <mergeCell ref="A21:A22"/>
    <mergeCell ref="A13:B13"/>
    <mergeCell ref="A27:B27"/>
    <mergeCell ref="A23:B23"/>
    <mergeCell ref="A24:B24"/>
    <mergeCell ref="A1:I1"/>
    <mergeCell ref="A18:B18"/>
    <mergeCell ref="A17:B17"/>
    <mergeCell ref="A19:B19"/>
    <mergeCell ref="A14:B14"/>
    <mergeCell ref="A15:B15"/>
    <mergeCell ref="A11:B11"/>
    <mergeCell ref="B2:G2"/>
    <mergeCell ref="A8:B8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&amp;LC86E2DE5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68"/>
      <c r="L1" s="168"/>
      <c r="M1" s="174"/>
      <c r="N1" s="174"/>
      <c r="O1" s="174"/>
    </row>
    <row r="2" spans="1:15" ht="12.75" customHeight="1">
      <c r="A2" s="119" t="s">
        <v>78</v>
      </c>
      <c r="B2" s="139"/>
      <c r="C2" s="139"/>
      <c r="D2" s="139"/>
      <c r="E2" s="139"/>
      <c r="F2" s="154"/>
      <c r="G2" s="154"/>
      <c r="H2" s="154"/>
      <c r="I2" s="154"/>
      <c r="J2" s="139"/>
      <c r="K2" s="139" t="s">
        <v>102</v>
      </c>
      <c r="L2" s="139"/>
      <c r="N2" s="175"/>
      <c r="O2" s="175"/>
    </row>
    <row r="3" spans="1:15" ht="14.25" customHeight="1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25" customHeight="1">
      <c r="A4" s="120" t="s">
        <v>80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>
      <c r="A5" s="121"/>
      <c r="B5" s="121"/>
      <c r="C5" s="121"/>
      <c r="D5" s="121"/>
      <c r="E5" s="149"/>
      <c r="F5" s="155" t="s">
        <v>95</v>
      </c>
      <c r="G5" s="155"/>
      <c r="H5" s="155"/>
      <c r="I5" s="155"/>
      <c r="J5" s="155"/>
      <c r="K5" s="169"/>
      <c r="L5" s="169"/>
      <c r="M5" s="169"/>
      <c r="N5" s="121"/>
      <c r="O5" s="121"/>
    </row>
    <row r="6" spans="1:15" ht="14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8" ht="15.75" customHeight="1">
      <c r="A7" s="122"/>
      <c r="B7" s="40"/>
      <c r="C7" s="40"/>
      <c r="D7" s="40"/>
      <c r="E7" s="40"/>
      <c r="F7" s="40"/>
      <c r="G7" s="40"/>
      <c r="H7" s="40"/>
    </row>
    <row r="8" spans="1:12" ht="14.25" customHeight="1">
      <c r="A8" s="123" t="s">
        <v>81</v>
      </c>
      <c r="B8" s="140"/>
      <c r="C8" s="140"/>
      <c r="D8" s="140"/>
      <c r="E8" s="150"/>
      <c r="F8" s="123" t="s">
        <v>96</v>
      </c>
      <c r="G8" s="140"/>
      <c r="H8" s="150"/>
      <c r="I8" s="43"/>
      <c r="K8" s="170" t="s">
        <v>103</v>
      </c>
      <c r="L8" s="170"/>
    </row>
    <row r="9" spans="1:12" ht="48" customHeight="1">
      <c r="A9" s="124" t="s">
        <v>82</v>
      </c>
      <c r="B9" s="141"/>
      <c r="C9" s="141"/>
      <c r="D9" s="141"/>
      <c r="E9" s="151"/>
      <c r="F9" s="156" t="s">
        <v>97</v>
      </c>
      <c r="G9" s="161"/>
      <c r="H9" s="163"/>
      <c r="I9" s="43"/>
      <c r="K9" s="170"/>
      <c r="L9" s="170"/>
    </row>
    <row r="10" spans="1:12" ht="45" customHeight="1">
      <c r="A10" s="124" t="s">
        <v>83</v>
      </c>
      <c r="B10" s="141"/>
      <c r="C10" s="141"/>
      <c r="D10" s="141"/>
      <c r="E10" s="151"/>
      <c r="F10" s="156" t="s">
        <v>97</v>
      </c>
      <c r="G10" s="161"/>
      <c r="H10" s="163"/>
      <c r="I10" s="43"/>
      <c r="K10" s="171"/>
      <c r="L10" s="171"/>
    </row>
    <row r="11" spans="1:14" ht="21" customHeight="1">
      <c r="A11" s="125" t="s">
        <v>84</v>
      </c>
      <c r="B11" s="142"/>
      <c r="C11" s="142"/>
      <c r="D11" s="142"/>
      <c r="E11" s="152"/>
      <c r="F11" s="157" t="s">
        <v>97</v>
      </c>
      <c r="G11" s="160"/>
      <c r="H11" s="164"/>
      <c r="I11" s="43"/>
      <c r="J11" s="166" t="s">
        <v>100</v>
      </c>
      <c r="K11" s="166"/>
      <c r="L11" s="166"/>
      <c r="M11" s="166"/>
      <c r="N11" s="166"/>
    </row>
    <row r="12" spans="1:14" ht="57" customHeight="1">
      <c r="A12" s="126"/>
      <c r="B12" s="143"/>
      <c r="C12" s="143"/>
      <c r="D12" s="143"/>
      <c r="E12" s="153"/>
      <c r="F12" s="158"/>
      <c r="G12" s="162"/>
      <c r="H12" s="165"/>
      <c r="I12" s="43"/>
      <c r="J12" s="166" t="s">
        <v>101</v>
      </c>
      <c r="K12" s="166"/>
      <c r="L12" s="166"/>
      <c r="M12" s="166"/>
      <c r="N12" s="166"/>
    </row>
    <row r="13" spans="1:11" ht="46.5" customHeight="1">
      <c r="A13" s="127" t="s">
        <v>85</v>
      </c>
      <c r="B13" s="127"/>
      <c r="C13" s="127"/>
      <c r="D13" s="127"/>
      <c r="E13" s="127"/>
      <c r="F13" s="159" t="s">
        <v>98</v>
      </c>
      <c r="G13" s="159"/>
      <c r="H13" s="159"/>
      <c r="I13" s="43"/>
      <c r="K13" s="172" t="s">
        <v>104</v>
      </c>
    </row>
    <row r="14" spans="1:13" ht="52.5" customHeight="1">
      <c r="A14" s="128" t="s">
        <v>86</v>
      </c>
      <c r="B14" s="128"/>
      <c r="C14" s="128"/>
      <c r="D14" s="128"/>
      <c r="E14" s="128"/>
      <c r="F14" s="159" t="s">
        <v>99</v>
      </c>
      <c r="G14" s="159"/>
      <c r="H14" s="159"/>
      <c r="I14" s="43"/>
      <c r="J14" s="167"/>
      <c r="K14" s="166" t="s">
        <v>105</v>
      </c>
      <c r="L14" s="166"/>
      <c r="M14" s="166"/>
    </row>
    <row r="15" spans="1:13" ht="49.5" customHeight="1">
      <c r="A15" s="129"/>
      <c r="B15" s="129"/>
      <c r="C15" s="129"/>
      <c r="D15" s="129"/>
      <c r="E15" s="129"/>
      <c r="F15" s="160"/>
      <c r="G15" s="160"/>
      <c r="H15" s="160"/>
      <c r="K15" s="173"/>
      <c r="L15" s="173"/>
      <c r="M15" s="173"/>
    </row>
    <row r="16" spans="1:14" ht="15.75" customHeight="1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31" t="s">
        <v>87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32" t="s">
        <v>88</v>
      </c>
      <c r="B18" s="144"/>
      <c r="C18" s="146" t="s">
        <v>93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43"/>
    </row>
    <row r="19" spans="1:15" ht="12.75">
      <c r="A19" s="133" t="s">
        <v>89</v>
      </c>
      <c r="B19" s="145"/>
      <c r="C19" s="147" t="s">
        <v>94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43"/>
    </row>
    <row r="20" spans="1:15" ht="12.75">
      <c r="A20" s="134" t="s">
        <v>90</v>
      </c>
      <c r="B20" s="13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43"/>
    </row>
    <row r="21" spans="1:15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43"/>
    </row>
    <row r="22" spans="1:15" ht="12.75">
      <c r="A22" s="136" t="s">
        <v>91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ht="12.75">
      <c r="A23" s="136" t="s">
        <v>92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4" ht="12.75" customHeight="1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7" ht="12.75" customHeight="1">
      <c r="A25" s="138"/>
      <c r="B25" s="138"/>
      <c r="C25" s="138"/>
      <c r="D25" s="138"/>
      <c r="E25" s="138"/>
      <c r="F25" s="138"/>
      <c r="G25" s="138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&amp;LC86E2DE5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pomoshnic2013</cp:lastModifiedBy>
  <dcterms:modified xsi:type="dcterms:W3CDTF">2015-12-07T09:18:11Z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4_748_2.15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C86E2DE5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